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330"/>
  <workbookPr defaultThemeVersion="124226"/>
  <mc:AlternateContent xmlns:mc="http://schemas.openxmlformats.org/markup-compatibility/2006">
    <mc:Choice Requires="x15">
      <x15ac:absPath xmlns:x15ac="http://schemas.microsoft.com/office/spreadsheetml/2010/11/ac" url="C:\Users\smendez\Desktop\a-UIP-\Unidad de Acceso a la Información Delfina\01. Año 2022  -UIP-\Informacion de Oficio 2022\4. Financiero\07. Julio\Editable\"/>
    </mc:Choice>
  </mc:AlternateContent>
  <xr:revisionPtr revIDLastSave="0" documentId="13_ncr:1_{EFB56AC1-5041-47E4-A2BF-7272340E8D93}" xr6:coauthVersionLast="47" xr6:coauthVersionMax="47" xr10:uidLastSave="{00000000-0000-0000-0000-000000000000}"/>
  <bookViews>
    <workbookView xWindow="-120" yWindow="-120" windowWidth="19440" windowHeight="15000" firstSheet="1" activeTab="1" xr2:uid="{00000000-000D-0000-FFFF-FFFF00000000}"/>
  </bookViews>
  <sheets>
    <sheet name="COMPRAS  " sheetId="3" state="hidden" r:id="rId1"/>
    <sheet name="COMPRAS" sheetId="5" r:id="rId2"/>
  </sheets>
  <definedNames>
    <definedName name="_xlnm.Print_Titles" localSheetId="1">COMPRAS!$1:$12</definedName>
    <definedName name="_xlnm.Print_Titles" localSheetId="0">'COMPRAS  '!$1:$13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7" i="5" l="1"/>
  <c r="E23" i="3" l="1"/>
</calcChain>
</file>

<file path=xl/sharedStrings.xml><?xml version="1.0" encoding="utf-8"?>
<sst xmlns="http://schemas.openxmlformats.org/spreadsheetml/2006/main" count="58" uniqueCount="50">
  <si>
    <t xml:space="preserve">SECRETARÍA PRESIDENCIAL DE LA MUJER </t>
  </si>
  <si>
    <t>DIRECCIÓN FINANCIERA</t>
  </si>
  <si>
    <t>ARTÍCULO 10 NUMERAL 22 - DECRETO No. 57-2008</t>
  </si>
  <si>
    <t>COMPRAS DIRECTAS FONDOS NACIONALES</t>
  </si>
  <si>
    <t xml:space="preserve">ELABORADO POR: ENMA ISMALEJ </t>
  </si>
  <si>
    <t>No. CHEQUE</t>
  </si>
  <si>
    <t>FECHA</t>
  </si>
  <si>
    <t>BENEFICIARIO</t>
  </si>
  <si>
    <t>CONCEPTO</t>
  </si>
  <si>
    <t>MONTO</t>
  </si>
  <si>
    <t>RENGLON</t>
  </si>
  <si>
    <t>CORRESPONDIENTE AL MES DE ABRIL 2016</t>
  </si>
  <si>
    <t>6591</t>
  </si>
  <si>
    <t xml:space="preserve">Por pago  de renovacion de dos suscripciones del Diario de Centro América del período del 15/02/2016 al 15/02/2017,  para realizar el monitoreo diario de la información oficial y de actualidad que se publica, como parte de las actividades de  la  Direccion de Comuniciación Social y de RRPP y de la Dirección Financiera de la Secretaría. </t>
  </si>
  <si>
    <t>6595</t>
  </si>
  <si>
    <t xml:space="preserve">Tata Inversiones, S.A. </t>
  </si>
  <si>
    <t xml:space="preserve">Por compra de una batería Magnum MM, para el  vehículo tipo camioneta Daihatsu Terios Placas O-329 BBH, que se encuentra al servicio de la Señora Subsecretaria, según factura serie C No. 21741.  </t>
  </si>
  <si>
    <t>Ingresos Propios Dirección General del  DCA Y TN</t>
  </si>
  <si>
    <t>6592</t>
  </si>
  <si>
    <t>Estacionamientos Urbanos, S.A.</t>
  </si>
  <si>
    <t xml:space="preserve">Por pago de servicio de parqueo, correspondiente a los meses de diciembre del año 2015 y enero del año 2016,  de personas que visitaron las instalaciones de la Secretaría Presidencial de la Mujer autorizados por el  Despacho Superior. </t>
  </si>
  <si>
    <t>6596</t>
  </si>
  <si>
    <t>Industrias de la Riva, S.A,</t>
  </si>
  <si>
    <t>Por compra de 6 medallas con logotipos en alto relieve, para ser entregadas a mujeres destacadas en el Foro " YO TAMBIÉN SOY MUJER" en su quinta edición, dirigido a mujeres con discapacidad en sus diversas categorías de Guatemala en el marco del Día Internacional de la Mujer, el día 08 de marzo del año 2016.</t>
  </si>
  <si>
    <t>6598</t>
  </si>
  <si>
    <t>Aldea Global, S.A</t>
  </si>
  <si>
    <t xml:space="preserve">Por pago  de tres suscripciones  anuales del diario el Periódico del período del 02/02/2016 al 02/02/2017,  para realizar el monitoreo diario como parte de las actividades de  la  Dirección de Comuniciación Social y de RRPP, Subdespacho y Despacho Superior  de la Secretaría Presidencial de la Mujer. </t>
  </si>
  <si>
    <t>6600</t>
  </si>
  <si>
    <t>Corporación de Noticias, S.A</t>
  </si>
  <si>
    <t xml:space="preserve">Por pago de  una suscripcion  anual del diario Siglo 21, del período del 01/02/2016 al 31/01/2017,  para realizar el monitoreo diario como parte de las actividades de  la  Dirección de Comunicación Social y de RRPP  de la Secretaría Presidencial de la Mujer. </t>
  </si>
  <si>
    <t>6601</t>
  </si>
  <si>
    <t xml:space="preserve">Por compra de una batería Magnum,  para el  vehículo tipo automovil, marca Mazda 323 Sedan GLX,  Placas O-630BBF, propiedad de la SEPREM, necesario e indispensable para el buen funcionamiento,  para garantizar la movilización del personal en las distintas comisiones. </t>
  </si>
  <si>
    <t>VAN</t>
  </si>
  <si>
    <t>Secretaría Presidencial de la Mujer -Seprem-</t>
  </si>
  <si>
    <t>Dirección Financiera</t>
  </si>
  <si>
    <t>Telefono: 22079400</t>
  </si>
  <si>
    <t>Elaborado:</t>
  </si>
  <si>
    <t>Aprobado:</t>
  </si>
  <si>
    <t>Articulo 10, numeral 22, Ley de Acceso a la Información Pública</t>
  </si>
  <si>
    <t>Directora: Silvia Lucrecia Ticum Pineda</t>
  </si>
  <si>
    <t xml:space="preserve">TOTAL </t>
  </si>
  <si>
    <t>Dirección: 4ta. Calle, 7-37, zona 1 Guatemala</t>
  </si>
  <si>
    <t>4a calle 7-37, zona 1 Guatemala – PBX: 2207-9400                                                                                                                                                                                                                                                                                                                                         www.seprem.gob.gt</t>
  </si>
  <si>
    <t xml:space="preserve">Horario de Atención: 08:00  hrs. a 16:30 hrs. </t>
  </si>
  <si>
    <t>Responsable de Actualización de la información: Heidy Yesenia Godínez Pérez</t>
  </si>
  <si>
    <t>Mes de Actualización: Julio de 2022</t>
  </si>
  <si>
    <t>Marco Vinicio López Sagastume</t>
  </si>
  <si>
    <t>Pago de factura electrónica Serie: 26DC8DCB No. de DTE: 3403762232 de fecha 16/05/2022. Por servicio de alimentación para el personal que participó en el taller "Mujer, Madre, Trabajadora y Líder" realizado el 06 de mayo de 2022 en las instalaciones de la Secretaría Presidencial de la Mujer, Guatemala, Guatemala; según Solicitud para la Adquisición de Servcio y Compra de Materiales No. 013880 de fecha 25/04/2022 y Memorando Interno Ref. SPM-DA-284-05-2022.</t>
  </si>
  <si>
    <t>BIOTA, S.A.</t>
  </si>
  <si>
    <t xml:space="preserve">Pago por servicio de alimentación para la Reunión de Trabajo con el personal Operativo y Secretarial, relacionada con acciones de implementación nominal del Reglamento Orgánico Interno de la Secretaría Presidencial de la Mujer, el 03 de junio de 2022 en las instalaciones de La Rosa de Madera, Guatemala, Guatemala; según Solicitud para la Adquisición de Servcio y Compra de Materiales No. 013925 de fecha 12/05/2022 y Memorando Interno Ref. SPM-DA-288-05-2022.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</si>
</sst>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quot;* #,##0.00_-;\-&quot;Q&quot;* #,##0.00_-;_-&quot;Q&quot;* &quot;-&quot;??_-;_-@_-"/>
    <numFmt numFmtId="43" formatCode="_-* #,##0.00_-;\-* #,##0.00_-;_-* &quot;-&quot;??_-;_-@_-"/>
    <numFmt numFmtId="164" formatCode="_(&quot;Q&quot;* #,##0.00_);_(&quot;Q&quot;* \(#,##0.00\);_(&quot;Q&quot;* &quot;-&quot;??_);_(@_)"/>
    <numFmt numFmtId="165" formatCode="_(* #,##0.00_);_(* \(#,##0.00\);_(* &quot;-&quot;??_);_(@_)"/>
    <numFmt numFmtId="166" formatCode="_-* #,##0.00\ _D_M_-;\-* #,##0.00\ _D_M_-;_-* &quot;-&quot;??\ _D_M_-;_-@_-"/>
    <numFmt numFmtId="167" formatCode="_-* #,##0.00\ &quot;DM&quot;_-;\-* #,##0.00\ &quot;DM&quot;_-;_-* &quot;-&quot;??\ &quot;DM&quot;_-;_-@_-"/>
    <numFmt numFmtId="169" formatCode="_-[$€]* #,##0.00_-;\-[$€]* #,##0.00_-;_-[$€]* &quot;-&quot;??_-;_-@_-"/>
    <numFmt numFmtId="170" formatCode="_-[$Q-100A]* #,##0.00_-;\-[$Q-100A]* #,##0.00_-;_-[$Q-100A]* &quot;-&quot;??_-;_-@_-"/>
  </numFmts>
  <fonts count="18">
    <font>
      <sz val="11"/>
      <color theme="1"/>
      <name val="Calibri"/>
      <family val="2"/>
      <scheme val="minor"/>
    </font>
    <font>
      <sz val="11"/>
      <color theme="1"/>
      <name val="Calibri"/>
      <family val="2"/>
      <scheme val="minor"/>
    </font>
    <font>
      <sz val="10"/>
      <name val="Arial"/>
      <family val="2"/>
    </font>
    <font>
      <b/>
      <sz val="12"/>
      <name val="Calibri"/>
      <family val="2"/>
    </font>
    <font>
      <sz val="10"/>
      <name val="Arial"/>
      <family val="2"/>
    </font>
    <font>
      <b/>
      <sz val="12"/>
      <color theme="1"/>
      <name val="Calibri"/>
      <family val="2"/>
      <scheme val="minor"/>
    </font>
    <font>
      <b/>
      <sz val="9"/>
      <color indexed="8"/>
      <name val="Arial"/>
      <family val="2"/>
    </font>
    <font>
      <sz val="9"/>
      <color indexed="8"/>
      <name val="Calibri"/>
      <family val="2"/>
    </font>
    <font>
      <sz val="9"/>
      <name val="Calibri"/>
      <family val="2"/>
    </font>
    <font>
      <b/>
      <sz val="11"/>
      <color indexed="8"/>
      <name val="Calibri"/>
      <family val="2"/>
    </font>
    <font>
      <sz val="10"/>
      <name val="Arial"/>
      <family val="2"/>
    </font>
    <font>
      <b/>
      <sz val="14"/>
      <color theme="1"/>
      <name val="Calibri"/>
      <family val="2"/>
      <scheme val="minor"/>
    </font>
    <font>
      <b/>
      <sz val="16"/>
      <color theme="1"/>
      <name val="Calibri"/>
      <family val="2"/>
      <scheme val="minor"/>
    </font>
    <font>
      <b/>
      <sz val="12"/>
      <color indexed="8"/>
      <name val="Calibri"/>
      <family val="2"/>
    </font>
    <font>
      <sz val="11"/>
      <color indexed="8"/>
      <name val="Calibri"/>
      <family val="2"/>
    </font>
    <font>
      <b/>
      <sz val="9"/>
      <color rgb="FF000000"/>
      <name val="Arial"/>
      <family val="2"/>
    </font>
    <font>
      <sz val="10"/>
      <name val="Albertus Medium"/>
      <family val="2"/>
    </font>
    <font>
      <sz val="8"/>
      <name val="Albertus Medium"/>
      <family val="2"/>
    </font>
  </fonts>
  <fills count="6">
    <fill>
      <patternFill patternType="none"/>
    </fill>
    <fill>
      <patternFill patternType="gray125"/>
    </fill>
    <fill>
      <patternFill patternType="solid">
        <fgColor theme="0"/>
        <bgColor indexed="64"/>
      </patternFill>
    </fill>
    <fill>
      <patternFill patternType="solid">
        <fgColor theme="0" tint="-0.24994659260841701"/>
        <bgColor indexed="10"/>
      </patternFill>
    </fill>
    <fill>
      <patternFill patternType="solid">
        <fgColor theme="0" tint="-0.24994659260841701"/>
        <bgColor indexed="64"/>
      </patternFill>
    </fill>
    <fill>
      <patternFill patternType="solid">
        <fgColor rgb="FFBFBFBF"/>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s>
  <cellStyleXfs count="48">
    <xf numFmtId="0" fontId="0" fillId="0" borderId="0"/>
    <xf numFmtId="0" fontId="1" fillId="0" borderId="0"/>
    <xf numFmtId="0" fontId="2" fillId="0" borderId="0"/>
    <xf numFmtId="0" fontId="4" fillId="0" borderId="0"/>
    <xf numFmtId="166" fontId="4" fillId="0" borderId="0" applyFont="0" applyFill="0" applyBorder="0" applyAlignment="0" applyProtection="0"/>
    <xf numFmtId="166" fontId="2" fillId="0" borderId="0" applyFont="0" applyFill="0" applyBorder="0" applyAlignment="0" applyProtection="0"/>
    <xf numFmtId="167" fontId="2" fillId="0" borderId="0" applyFont="0" applyFill="0" applyBorder="0" applyAlignment="0" applyProtection="0"/>
    <xf numFmtId="0" fontId="1" fillId="0" borderId="0"/>
    <xf numFmtId="0" fontId="1" fillId="0" borderId="0"/>
    <xf numFmtId="0" fontId="1" fillId="0" borderId="0"/>
    <xf numFmtId="0" fontId="4" fillId="0" borderId="0"/>
    <xf numFmtId="9" fontId="2" fillId="0" borderId="0" applyFont="0" applyFill="0" applyBorder="0" applyAlignment="0" applyProtection="0"/>
    <xf numFmtId="0" fontId="2" fillId="0" borderId="0"/>
    <xf numFmtId="0" fontId="10" fillId="0" borderId="0"/>
    <xf numFmtId="0" fontId="2" fillId="0" borderId="0"/>
    <xf numFmtId="166" fontId="2" fillId="0" borderId="0" applyFont="0" applyFill="0" applyBorder="0" applyAlignment="0" applyProtection="0"/>
    <xf numFmtId="169"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5" fontId="14" fillId="0" borderId="0" applyFont="0" applyFill="0" applyBorder="0" applyAlignment="0" applyProtection="0"/>
    <xf numFmtId="165" fontId="2" fillId="0" borderId="0" applyFont="0" applyFill="0" applyBorder="0" applyAlignment="0" applyProtection="0"/>
    <xf numFmtId="43" fontId="2" fillId="0" borderId="0" applyFont="0" applyFill="0" applyBorder="0" applyAlignment="0" applyProtection="0"/>
    <xf numFmtId="164"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1" fillId="0" borderId="0"/>
    <xf numFmtId="0" fontId="2" fillId="0" borderId="0"/>
    <xf numFmtId="0" fontId="2" fillId="0" borderId="0"/>
    <xf numFmtId="0" fontId="2" fillId="0" borderId="0"/>
    <xf numFmtId="0" fontId="2" fillId="0" borderId="0"/>
    <xf numFmtId="0" fontId="2" fillId="0" borderId="0"/>
    <xf numFmtId="0" fontId="2" fillId="0" borderId="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4"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3" fontId="14"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4" fontId="1" fillId="0" borderId="0" applyFont="0" applyFill="0" applyBorder="0" applyAlignment="0" applyProtection="0"/>
  </cellStyleXfs>
  <cellXfs count="85">
    <xf numFmtId="0" fontId="0" fillId="0" borderId="0" xfId="0"/>
    <xf numFmtId="0" fontId="1" fillId="0" borderId="0" xfId="1"/>
    <xf numFmtId="0" fontId="1" fillId="0" borderId="0" xfId="1" applyAlignment="1">
      <alignment vertical="center"/>
    </xf>
    <xf numFmtId="0" fontId="1" fillId="0" borderId="0" xfId="1" applyAlignment="1">
      <alignment horizontal="center"/>
    </xf>
    <xf numFmtId="0" fontId="3" fillId="0" borderId="8" xfId="2" applyFont="1" applyBorder="1" applyAlignment="1">
      <alignment horizontal="center" wrapText="1"/>
    </xf>
    <xf numFmtId="0" fontId="3" fillId="0" borderId="0" xfId="2" applyFont="1" applyAlignment="1">
      <alignment horizontal="center" wrapText="1"/>
    </xf>
    <xf numFmtId="0" fontId="3" fillId="0" borderId="9" xfId="2" applyFont="1" applyBorder="1" applyAlignment="1">
      <alignment horizont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164" fontId="6" fillId="3" borderId="14" xfId="2" applyNumberFormat="1" applyFont="1" applyFill="1" applyBorder="1" applyAlignment="1">
      <alignment horizontal="center" vertical="center" wrapText="1"/>
    </xf>
    <xf numFmtId="0" fontId="6" fillId="3" borderId="15" xfId="2" applyFont="1" applyFill="1" applyBorder="1" applyAlignment="1">
      <alignment horizontal="center" vertical="center" wrapText="1"/>
    </xf>
    <xf numFmtId="49" fontId="7" fillId="0" borderId="16" xfId="1" applyNumberFormat="1" applyFont="1" applyBorder="1" applyAlignment="1">
      <alignment horizontal="center" vertical="center"/>
    </xf>
    <xf numFmtId="15" fontId="7" fillId="0" borderId="17" xfId="1" applyNumberFormat="1" applyFont="1" applyBorder="1" applyAlignment="1">
      <alignment horizontal="center" vertical="center"/>
    </xf>
    <xf numFmtId="0" fontId="7" fillId="0" borderId="17" xfId="1" applyFont="1" applyBorder="1" applyAlignment="1">
      <alignment horizontal="left" vertical="center" wrapText="1"/>
    </xf>
    <xf numFmtId="164" fontId="7" fillId="0" borderId="1" xfId="1" applyNumberFormat="1" applyFont="1" applyBorder="1" applyAlignment="1">
      <alignment horizontal="center" vertical="center"/>
    </xf>
    <xf numFmtId="0" fontId="7" fillId="0" borderId="18" xfId="12" applyFont="1" applyBorder="1" applyAlignment="1">
      <alignment horizontal="center" vertical="center"/>
    </xf>
    <xf numFmtId="49" fontId="7" fillId="0" borderId="19" xfId="1" applyNumberFormat="1" applyFont="1" applyBorder="1" applyAlignment="1">
      <alignment horizontal="center" vertical="center"/>
    </xf>
    <xf numFmtId="0" fontId="7" fillId="0" borderId="18" xfId="12" applyFont="1" applyBorder="1" applyAlignment="1">
      <alignment horizontal="center" vertical="center" wrapText="1"/>
    </xf>
    <xf numFmtId="0" fontId="7" fillId="0" borderId="1" xfId="1" applyFont="1" applyBorder="1" applyAlignment="1">
      <alignment horizontal="left" vertical="center" wrapText="1"/>
    </xf>
    <xf numFmtId="15" fontId="7" fillId="0" borderId="1" xfId="1" applyNumberFormat="1" applyFont="1" applyBorder="1" applyAlignment="1">
      <alignment horizontal="center" vertical="center"/>
    </xf>
    <xf numFmtId="0" fontId="8" fillId="0" borderId="1" xfId="1" applyFont="1" applyBorder="1" applyAlignment="1">
      <alignment horizontal="left" vertical="center" wrapText="1"/>
    </xf>
    <xf numFmtId="0" fontId="9" fillId="0" borderId="0" xfId="2" applyFont="1" applyAlignment="1">
      <alignment horizontal="center" vertical="center"/>
    </xf>
    <xf numFmtId="0" fontId="0" fillId="0" borderId="0" xfId="0" applyAlignment="1">
      <alignment horizontal="center"/>
    </xf>
    <xf numFmtId="164" fontId="9" fillId="0" borderId="0" xfId="2" applyNumberFormat="1" applyFont="1" applyAlignment="1">
      <alignment horizontal="center" vertical="center"/>
    </xf>
    <xf numFmtId="0" fontId="8" fillId="0" borderId="1" xfId="12" applyFont="1" applyBorder="1" applyAlignment="1">
      <alignment horizontal="justify" vertical="justify" wrapText="1"/>
    </xf>
    <xf numFmtId="49" fontId="7" fillId="0" borderId="19" xfId="12" applyNumberFormat="1" applyFont="1" applyBorder="1" applyAlignment="1">
      <alignment horizontal="center" vertical="center"/>
    </xf>
    <xf numFmtId="15" fontId="7" fillId="0" borderId="1" xfId="12" applyNumberFormat="1" applyFont="1" applyBorder="1" applyAlignment="1">
      <alignment horizontal="center" vertical="center"/>
    </xf>
    <xf numFmtId="0" fontId="7" fillId="0" borderId="17" xfId="12" applyFont="1" applyBorder="1" applyAlignment="1">
      <alignment horizontal="left" vertical="center" wrapText="1"/>
    </xf>
    <xf numFmtId="49" fontId="7" fillId="0" borderId="16" xfId="12" applyNumberFormat="1" applyFont="1" applyBorder="1" applyAlignment="1">
      <alignment horizontal="center" vertical="center"/>
    </xf>
    <xf numFmtId="15" fontId="7" fillId="0" borderId="17" xfId="12" applyNumberFormat="1" applyFont="1" applyBorder="1" applyAlignment="1">
      <alignment horizontal="center" vertical="center"/>
    </xf>
    <xf numFmtId="0" fontId="8" fillId="0" borderId="17" xfId="12" applyFont="1" applyBorder="1" applyAlignment="1">
      <alignment horizontal="justify" vertical="justify" wrapText="1"/>
    </xf>
    <xf numFmtId="164" fontId="9" fillId="4" borderId="1" xfId="2" applyNumberFormat="1" applyFont="1" applyFill="1" applyBorder="1" applyAlignment="1">
      <alignment vertical="center"/>
    </xf>
    <xf numFmtId="49" fontId="7" fillId="2" borderId="19" xfId="12" applyNumberFormat="1" applyFont="1" applyFill="1" applyBorder="1" applyAlignment="1">
      <alignment horizontal="center" vertical="center"/>
    </xf>
    <xf numFmtId="0" fontId="13" fillId="0" borderId="0" xfId="12" applyFont="1" applyAlignment="1">
      <alignment vertical="center"/>
    </xf>
    <xf numFmtId="164" fontId="1" fillId="0" borderId="0" xfId="1" applyNumberFormat="1"/>
    <xf numFmtId="0" fontId="5" fillId="0" borderId="0" xfId="0" applyFont="1" applyAlignment="1">
      <alignment horizontal="center"/>
    </xf>
    <xf numFmtId="0" fontId="5" fillId="0" borderId="0" xfId="0" applyFont="1" applyAlignment="1">
      <alignment horizontal="left"/>
    </xf>
    <xf numFmtId="164" fontId="13" fillId="4" borderId="25" xfId="2" applyNumberFormat="1" applyFont="1" applyFill="1" applyBorder="1" applyAlignment="1">
      <alignment vertical="center"/>
    </xf>
    <xf numFmtId="164" fontId="9" fillId="4" borderId="26" xfId="2" applyNumberFormat="1" applyFont="1" applyFill="1" applyBorder="1" applyAlignment="1">
      <alignment vertical="center"/>
    </xf>
    <xf numFmtId="0" fontId="16" fillId="0" borderId="0" xfId="14" applyFont="1" applyAlignment="1">
      <alignment vertical="center"/>
    </xf>
    <xf numFmtId="0" fontId="6" fillId="3" borderId="28" xfId="2" applyFont="1" applyFill="1" applyBorder="1" applyAlignment="1">
      <alignment horizontal="center" vertical="center" wrapText="1"/>
    </xf>
    <xf numFmtId="0" fontId="15" fillId="5" borderId="14" xfId="0" applyFont="1" applyFill="1" applyBorder="1" applyAlignment="1">
      <alignment horizontal="center" vertical="center" wrapText="1"/>
    </xf>
    <xf numFmtId="164" fontId="6" fillId="3" borderId="29" xfId="2" applyNumberFormat="1" applyFont="1" applyFill="1" applyBorder="1" applyAlignment="1">
      <alignment horizontal="center" vertical="center" wrapText="1"/>
    </xf>
    <xf numFmtId="0" fontId="6" fillId="3" borderId="30" xfId="2" applyFont="1" applyFill="1" applyBorder="1" applyAlignment="1">
      <alignment horizontal="center" vertical="center" wrapText="1"/>
    </xf>
    <xf numFmtId="14" fontId="17" fillId="0" borderId="1" xfId="14" applyNumberFormat="1" applyFont="1" applyBorder="1" applyAlignment="1">
      <alignment horizontal="center" vertical="center"/>
    </xf>
    <xf numFmtId="0" fontId="17" fillId="0" borderId="1" xfId="14" applyFont="1" applyBorder="1" applyAlignment="1">
      <alignment horizontal="center" vertical="center" wrapText="1"/>
    </xf>
    <xf numFmtId="0" fontId="17" fillId="0" borderId="19" xfId="14" applyFont="1" applyBorder="1" applyAlignment="1">
      <alignment horizontal="center" vertical="center"/>
    </xf>
    <xf numFmtId="0" fontId="17" fillId="0" borderId="18" xfId="14" applyFont="1" applyBorder="1" applyAlignment="1">
      <alignment horizontal="center" vertical="center"/>
    </xf>
    <xf numFmtId="0" fontId="17" fillId="0" borderId="1" xfId="14" applyFont="1" applyBorder="1" applyAlignment="1">
      <alignment horizontal="justify" vertical="justify" wrapText="1"/>
    </xf>
    <xf numFmtId="170" fontId="17" fillId="0" borderId="1" xfId="14" applyNumberFormat="1" applyFont="1" applyBorder="1" applyAlignment="1">
      <alignment horizontal="center" vertical="center"/>
    </xf>
    <xf numFmtId="164" fontId="0" fillId="0" borderId="0" xfId="0" applyNumberFormat="1"/>
    <xf numFmtId="0" fontId="9" fillId="4" borderId="1" xfId="2" applyFont="1" applyFill="1" applyBorder="1" applyAlignment="1">
      <alignment horizontal="center" vertical="center"/>
    </xf>
    <xf numFmtId="0" fontId="3" fillId="0" borderId="10" xfId="2" applyFont="1" applyBorder="1" applyAlignment="1">
      <alignment horizontal="center" wrapText="1"/>
    </xf>
    <xf numFmtId="0" fontId="3" fillId="0" borderId="11" xfId="2" applyFont="1" applyBorder="1" applyAlignment="1">
      <alignment horizontal="center" wrapText="1"/>
    </xf>
    <xf numFmtId="0" fontId="3" fillId="0" borderId="12" xfId="2" applyFont="1" applyBorder="1" applyAlignment="1">
      <alignment horizontal="center" wrapText="1"/>
    </xf>
    <xf numFmtId="0" fontId="3" fillId="0" borderId="5" xfId="2" applyFont="1" applyBorder="1" applyAlignment="1">
      <alignment horizontal="center" wrapText="1"/>
    </xf>
    <xf numFmtId="0" fontId="3" fillId="0" borderId="6" xfId="2" applyFont="1" applyBorder="1" applyAlignment="1">
      <alignment horizontal="center" wrapText="1"/>
    </xf>
    <xf numFmtId="0" fontId="3" fillId="0" borderId="7" xfId="2" applyFont="1" applyBorder="1" applyAlignment="1">
      <alignment horizontal="center" wrapText="1"/>
    </xf>
    <xf numFmtId="0" fontId="3" fillId="0" borderId="8" xfId="2" applyFont="1" applyBorder="1" applyAlignment="1">
      <alignment horizontal="center" wrapText="1"/>
    </xf>
    <xf numFmtId="0" fontId="3" fillId="0" borderId="0" xfId="2" applyFont="1" applyAlignment="1">
      <alignment horizontal="center" wrapText="1"/>
    </xf>
    <xf numFmtId="0" fontId="3" fillId="0" borderId="9" xfId="2" applyFont="1" applyBorder="1" applyAlignment="1">
      <alignment horizontal="center" wrapText="1"/>
    </xf>
    <xf numFmtId="0" fontId="3" fillId="0" borderId="0" xfId="2" applyFont="1" applyAlignment="1">
      <alignment horizontal="center" vertical="top" wrapText="1"/>
    </xf>
    <xf numFmtId="0" fontId="2" fillId="0" borderId="0" xfId="2" applyAlignment="1">
      <alignment horizontal="center" vertical="top" wrapText="1"/>
    </xf>
    <xf numFmtId="0" fontId="2" fillId="0" borderId="0" xfId="2" applyAlignment="1">
      <alignment horizontal="center" wrapText="1"/>
    </xf>
    <xf numFmtId="0" fontId="13" fillId="4" borderId="10" xfId="2" applyFont="1" applyFill="1" applyBorder="1" applyAlignment="1">
      <alignment horizontal="center" vertical="center"/>
    </xf>
    <xf numFmtId="0" fontId="13" fillId="4" borderId="11" xfId="2" applyFont="1" applyFill="1" applyBorder="1" applyAlignment="1">
      <alignment horizontal="center" vertical="center"/>
    </xf>
    <xf numFmtId="0" fontId="13" fillId="4" borderId="27" xfId="2" applyFont="1" applyFill="1" applyBorder="1" applyAlignment="1">
      <alignment horizontal="center" vertical="center"/>
    </xf>
    <xf numFmtId="0" fontId="5" fillId="0" borderId="0" xfId="1" applyFont="1" applyAlignment="1">
      <alignment horizontal="center" wrapText="1"/>
    </xf>
    <xf numFmtId="0" fontId="11" fillId="0" borderId="22" xfId="0" applyFont="1" applyBorder="1" applyAlignment="1">
      <alignment horizontal="center" vertical="center"/>
    </xf>
    <xf numFmtId="0" fontId="11" fillId="0" borderId="23" xfId="0" applyFont="1" applyBorder="1" applyAlignment="1">
      <alignment horizontal="center" vertical="center"/>
    </xf>
    <xf numFmtId="0" fontId="11" fillId="0" borderId="20" xfId="0" applyFont="1" applyBorder="1" applyAlignment="1">
      <alignment horizontal="center" vertical="center"/>
    </xf>
    <xf numFmtId="0" fontId="11" fillId="0" borderId="24" xfId="0" applyFont="1" applyBorder="1" applyAlignment="1">
      <alignment horizontal="center" vertical="center"/>
    </xf>
    <xf numFmtId="0" fontId="11" fillId="0" borderId="3" xfId="0" applyFont="1" applyBorder="1" applyAlignment="1">
      <alignment horizontal="center" vertical="center"/>
    </xf>
    <xf numFmtId="0" fontId="11" fillId="0" borderId="21" xfId="0" applyFont="1" applyBorder="1" applyAlignment="1">
      <alignment horizontal="center" vertical="center"/>
    </xf>
    <xf numFmtId="0" fontId="5" fillId="0" borderId="24"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2" xfId="0" applyFont="1" applyBorder="1" applyAlignment="1">
      <alignment vertical="center" wrapText="1"/>
    </xf>
    <xf numFmtId="0" fontId="5" fillId="0" borderId="21" xfId="0" applyFont="1" applyBorder="1" applyAlignment="1">
      <alignment vertical="center" wrapText="1"/>
    </xf>
    <xf numFmtId="0" fontId="5" fillId="0" borderId="24" xfId="0" applyFont="1" applyBorder="1" applyAlignment="1">
      <alignment horizontal="left" vertical="center"/>
    </xf>
    <xf numFmtId="0" fontId="5" fillId="0" borderId="3" xfId="0" applyFont="1" applyBorder="1" applyAlignment="1">
      <alignment horizontal="left" vertical="center"/>
    </xf>
    <xf numFmtId="0" fontId="5" fillId="0" borderId="21" xfId="0" applyFont="1" applyBorder="1" applyAlignment="1">
      <alignment horizontal="left" vertical="center"/>
    </xf>
    <xf numFmtId="0" fontId="12" fillId="0" borderId="24" xfId="0" applyFont="1" applyBorder="1" applyAlignment="1">
      <alignment horizontal="center"/>
    </xf>
    <xf numFmtId="0" fontId="12" fillId="0" borderId="3" xfId="0" applyFont="1" applyBorder="1" applyAlignment="1">
      <alignment horizontal="center"/>
    </xf>
    <xf numFmtId="0" fontId="12" fillId="0" borderId="21" xfId="0" applyFont="1" applyBorder="1" applyAlignment="1">
      <alignment horizontal="center"/>
    </xf>
  </cellXfs>
  <cellStyles count="48">
    <cellStyle name="Euro" xfId="16" xr:uid="{00000000-0005-0000-0000-000000000000}"/>
    <cellStyle name="Millares 2" xfId="4" xr:uid="{00000000-0005-0000-0000-000001000000}"/>
    <cellStyle name="Millares 2 2" xfId="17" xr:uid="{00000000-0005-0000-0000-000002000000}"/>
    <cellStyle name="Millares 2 2 2" xfId="18" xr:uid="{00000000-0005-0000-0000-000003000000}"/>
    <cellStyle name="Millares 2 3" xfId="19" xr:uid="{00000000-0005-0000-0000-000004000000}"/>
    <cellStyle name="Millares 2 4" xfId="15" xr:uid="{00000000-0005-0000-0000-000005000000}"/>
    <cellStyle name="Millares 3" xfId="5" xr:uid="{00000000-0005-0000-0000-000006000000}"/>
    <cellStyle name="Millares 3 2" xfId="20" xr:uid="{00000000-0005-0000-0000-000007000000}"/>
    <cellStyle name="Millares 3 2 2" xfId="35" xr:uid="{00000000-0005-0000-0000-000008000000}"/>
    <cellStyle name="Millares 3 2 2 2" xfId="44" xr:uid="{28572FE3-C812-4853-8C79-F6A68CE9D954}"/>
    <cellStyle name="Millares 4" xfId="21" xr:uid="{00000000-0005-0000-0000-000009000000}"/>
    <cellStyle name="Millares 4 2" xfId="36" xr:uid="{00000000-0005-0000-0000-00000A000000}"/>
    <cellStyle name="Millares 4 2 2" xfId="45" xr:uid="{207238F0-64B4-4519-848E-0374E29A8A00}"/>
    <cellStyle name="Millares 5" xfId="22" xr:uid="{00000000-0005-0000-0000-00000B000000}"/>
    <cellStyle name="Millares 5 2" xfId="37" xr:uid="{00000000-0005-0000-0000-00000C000000}"/>
    <cellStyle name="Millares 5 2 2" xfId="46" xr:uid="{9C269A3B-150D-40EB-BF47-4F04190126E2}"/>
    <cellStyle name="Millares 5 3" xfId="38" xr:uid="{5D7065FB-89C9-4FD2-9B32-CCAFEEFF7A2B}"/>
    <cellStyle name="Moneda 2" xfId="6" xr:uid="{00000000-0005-0000-0000-00000D000000}"/>
    <cellStyle name="Moneda 2 2" xfId="23" xr:uid="{00000000-0005-0000-0000-00000E000000}"/>
    <cellStyle name="Moneda 2 2 2" xfId="39" xr:uid="{B3AF7186-F12D-4BAB-A6EE-E966F668956C}"/>
    <cellStyle name="Moneda 3" xfId="24" xr:uid="{00000000-0005-0000-0000-00000F000000}"/>
    <cellStyle name="Moneda 3 2" xfId="25" xr:uid="{00000000-0005-0000-0000-000010000000}"/>
    <cellStyle name="Moneda 3 2 2" xfId="41" xr:uid="{20D69F73-43F4-467C-99F1-13353354BC87}"/>
    <cellStyle name="Moneda 3 3" xfId="40" xr:uid="{A74FBA01-46AC-45C9-A11C-E2870AA15F20}"/>
    <cellStyle name="Moneda 4" xfId="26" xr:uid="{00000000-0005-0000-0000-000011000000}"/>
    <cellStyle name="Moneda 4 2" xfId="42" xr:uid="{44B57CA8-5AF7-4047-8041-B6272B1D9A63}"/>
    <cellStyle name="Moneda 5" xfId="27" xr:uid="{00000000-0005-0000-0000-000012000000}"/>
    <cellStyle name="Moneda 5 2" xfId="43" xr:uid="{AC6BEDDA-DF77-4142-A66E-5B366283A2B1}"/>
    <cellStyle name="Moneda 6" xfId="47" xr:uid="{A412DFA5-89A2-4CD4-8FCD-A4E9EF82ADAD}"/>
    <cellStyle name="Normal" xfId="0" builtinId="0"/>
    <cellStyle name="Normal 2" xfId="1" xr:uid="{00000000-0005-0000-0000-000014000000}"/>
    <cellStyle name="Normal 2 2" xfId="3" xr:uid="{00000000-0005-0000-0000-000015000000}"/>
    <cellStyle name="Normal 2 2 2" xfId="12" xr:uid="{00000000-0005-0000-0000-000016000000}"/>
    <cellStyle name="Normal 2 2 2 2" xfId="29" xr:uid="{00000000-0005-0000-0000-000017000000}"/>
    <cellStyle name="Normal 2 2 2 3" xfId="30" xr:uid="{00000000-0005-0000-0000-000018000000}"/>
    <cellStyle name="Normal 2 2 3" xfId="28" xr:uid="{00000000-0005-0000-0000-000019000000}"/>
    <cellStyle name="Normal 2 3" xfId="7" xr:uid="{00000000-0005-0000-0000-00001A000000}"/>
    <cellStyle name="Normal 2 3 2" xfId="32" xr:uid="{00000000-0005-0000-0000-00001B000000}"/>
    <cellStyle name="Normal 2 3 3" xfId="31" xr:uid="{00000000-0005-0000-0000-00001C000000}"/>
    <cellStyle name="Normal 2 4" xfId="8" xr:uid="{00000000-0005-0000-0000-00001D000000}"/>
    <cellStyle name="Normal 2 5" xfId="9" xr:uid="{00000000-0005-0000-0000-00001E000000}"/>
    <cellStyle name="Normal 3" xfId="2" xr:uid="{00000000-0005-0000-0000-00001F000000}"/>
    <cellStyle name="Normal 3 2" xfId="33" xr:uid="{00000000-0005-0000-0000-000020000000}"/>
    <cellStyle name="Normal 4" xfId="10" xr:uid="{00000000-0005-0000-0000-000021000000}"/>
    <cellStyle name="Normal 4 2" xfId="34" xr:uid="{00000000-0005-0000-0000-000022000000}"/>
    <cellStyle name="Normal 5" xfId="13" xr:uid="{00000000-0005-0000-0000-000023000000}"/>
    <cellStyle name="Normal 5 2" xfId="14" xr:uid="{00000000-0005-0000-0000-000024000000}"/>
    <cellStyle name="Porcentual 2" xfId="11" xr:uid="{00000000-0005-0000-0000-00002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2</xdr:col>
      <xdr:colOff>1314450</xdr:colOff>
      <xdr:row>0</xdr:row>
      <xdr:rowOff>76200</xdr:rowOff>
    </xdr:from>
    <xdr:to>
      <xdr:col>3</xdr:col>
      <xdr:colOff>2390775</xdr:colOff>
      <xdr:row>2</xdr:row>
      <xdr:rowOff>190500</xdr:rowOff>
    </xdr:to>
    <xdr:pic>
      <xdr:nvPicPr>
        <xdr:cNvPr id="5" name="Imagen 4">
          <a:extLst>
            <a:ext uri="{FF2B5EF4-FFF2-40B4-BE49-F238E27FC236}">
              <a16:creationId xmlns:a16="http://schemas.microsoft.com/office/drawing/2014/main" id="{F7C36CD7-A290-4274-B448-519F63BCDBC1}"/>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76600" y="76200"/>
          <a:ext cx="2495550" cy="4857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7:F31"/>
  <sheetViews>
    <sheetView workbookViewId="0">
      <selection activeCell="C15" sqref="C15"/>
    </sheetView>
  </sheetViews>
  <sheetFormatPr baseColWidth="10" defaultRowHeight="15"/>
  <cols>
    <col min="1" max="1" width="11.42578125" style="1"/>
    <col min="2" max="2" width="11.42578125" style="3"/>
    <col min="3" max="3" width="29.28515625" style="1" customWidth="1"/>
    <col min="4" max="4" width="32.42578125" style="1" customWidth="1"/>
    <col min="5" max="5" width="15.28515625" style="1" customWidth="1"/>
    <col min="6" max="6" width="11" style="1" bestFit="1" customWidth="1"/>
    <col min="7" max="16384" width="11.42578125" style="1"/>
  </cols>
  <sheetData>
    <row r="7" spans="1:6" ht="15.75" thickBot="1"/>
    <row r="8" spans="1:6" ht="15.75">
      <c r="A8" s="55" t="s">
        <v>2</v>
      </c>
      <c r="B8" s="56"/>
      <c r="C8" s="56"/>
      <c r="D8" s="56"/>
      <c r="E8" s="56"/>
      <c r="F8" s="57"/>
    </row>
    <row r="9" spans="1:6" ht="15.75">
      <c r="A9" s="58" t="s">
        <v>0</v>
      </c>
      <c r="B9" s="59"/>
      <c r="C9" s="59"/>
      <c r="D9" s="59"/>
      <c r="E9" s="59"/>
      <c r="F9" s="60"/>
    </row>
    <row r="10" spans="1:6" ht="15.75">
      <c r="A10" s="4"/>
      <c r="B10" s="5"/>
      <c r="C10" s="61" t="s">
        <v>1</v>
      </c>
      <c r="D10" s="62"/>
      <c r="E10" s="5"/>
      <c r="F10" s="6"/>
    </row>
    <row r="11" spans="1:6" ht="15.75">
      <c r="A11" s="4"/>
      <c r="B11" s="5"/>
      <c r="C11" s="59" t="s">
        <v>3</v>
      </c>
      <c r="D11" s="63"/>
      <c r="E11" s="5"/>
      <c r="F11" s="6"/>
    </row>
    <row r="12" spans="1:6" ht="15.75">
      <c r="A12" s="4"/>
      <c r="B12" s="5"/>
      <c r="C12" s="61" t="s">
        <v>4</v>
      </c>
      <c r="D12" s="62"/>
      <c r="E12" s="5"/>
      <c r="F12" s="6"/>
    </row>
    <row r="13" spans="1:6" ht="16.5" thickBot="1">
      <c r="A13" s="52" t="s">
        <v>11</v>
      </c>
      <c r="B13" s="53"/>
      <c r="C13" s="53"/>
      <c r="D13" s="53"/>
      <c r="E13" s="53"/>
      <c r="F13" s="54"/>
    </row>
    <row r="14" spans="1:6" ht="16.5" thickBot="1">
      <c r="A14" s="52"/>
      <c r="B14" s="53"/>
      <c r="C14" s="53"/>
      <c r="D14" s="53"/>
      <c r="E14" s="53"/>
      <c r="F14" s="54"/>
    </row>
    <row r="15" spans="1:6">
      <c r="A15" s="7" t="s">
        <v>5</v>
      </c>
      <c r="B15" s="8" t="s">
        <v>6</v>
      </c>
      <c r="C15" s="8" t="s">
        <v>7</v>
      </c>
      <c r="D15" s="8" t="s">
        <v>8</v>
      </c>
      <c r="E15" s="9" t="s">
        <v>9</v>
      </c>
      <c r="F15" s="10" t="s">
        <v>10</v>
      </c>
    </row>
    <row r="16" spans="1:6" ht="108">
      <c r="A16" s="11" t="s">
        <v>12</v>
      </c>
      <c r="B16" s="12">
        <v>42418</v>
      </c>
      <c r="C16" s="27" t="s">
        <v>17</v>
      </c>
      <c r="D16" s="24" t="s">
        <v>13</v>
      </c>
      <c r="E16" s="14">
        <v>600</v>
      </c>
      <c r="F16" s="15">
        <v>245</v>
      </c>
    </row>
    <row r="17" spans="1:6" ht="84">
      <c r="A17" s="32" t="s">
        <v>18</v>
      </c>
      <c r="B17" s="26">
        <v>42429</v>
      </c>
      <c r="C17" s="27" t="s">
        <v>19</v>
      </c>
      <c r="D17" s="24" t="s">
        <v>20</v>
      </c>
      <c r="E17" s="14">
        <v>232.94</v>
      </c>
      <c r="F17" s="15">
        <v>199</v>
      </c>
    </row>
    <row r="18" spans="1:6" ht="72">
      <c r="A18" s="25" t="s">
        <v>14</v>
      </c>
      <c r="B18" s="26">
        <v>42431</v>
      </c>
      <c r="C18" s="27" t="s">
        <v>15</v>
      </c>
      <c r="D18" s="24" t="s">
        <v>16</v>
      </c>
      <c r="E18" s="14">
        <v>695</v>
      </c>
      <c r="F18" s="15">
        <v>245</v>
      </c>
    </row>
    <row r="19" spans="1:6" ht="108">
      <c r="A19" s="25" t="s">
        <v>21</v>
      </c>
      <c r="B19" s="26">
        <v>42433</v>
      </c>
      <c r="C19" s="27" t="s">
        <v>22</v>
      </c>
      <c r="D19" s="24" t="s">
        <v>23</v>
      </c>
      <c r="E19" s="14">
        <v>1710</v>
      </c>
      <c r="F19" s="15">
        <v>294</v>
      </c>
    </row>
    <row r="20" spans="1:6" ht="108">
      <c r="A20" s="25" t="s">
        <v>24</v>
      </c>
      <c r="B20" s="26">
        <v>42445</v>
      </c>
      <c r="C20" s="27" t="s">
        <v>25</v>
      </c>
      <c r="D20" s="24" t="s">
        <v>26</v>
      </c>
      <c r="E20" s="14">
        <v>1797</v>
      </c>
      <c r="F20" s="15">
        <v>245</v>
      </c>
    </row>
    <row r="21" spans="1:6" ht="84">
      <c r="A21" s="28" t="s">
        <v>27</v>
      </c>
      <c r="B21" s="29">
        <v>42457</v>
      </c>
      <c r="C21" s="27" t="s">
        <v>28</v>
      </c>
      <c r="D21" s="30" t="s">
        <v>29</v>
      </c>
      <c r="E21" s="14">
        <v>599</v>
      </c>
      <c r="F21" s="15">
        <v>245</v>
      </c>
    </row>
    <row r="22" spans="1:6" ht="96">
      <c r="A22" s="28" t="s">
        <v>30</v>
      </c>
      <c r="B22" s="29">
        <v>42457</v>
      </c>
      <c r="C22" s="27" t="s">
        <v>15</v>
      </c>
      <c r="D22" s="30" t="s">
        <v>31</v>
      </c>
      <c r="E22" s="14">
        <v>910</v>
      </c>
      <c r="F22" s="15">
        <v>297</v>
      </c>
    </row>
    <row r="23" spans="1:6" ht="20.25" customHeight="1">
      <c r="A23" s="51" t="s">
        <v>32</v>
      </c>
      <c r="B23" s="51"/>
      <c r="C23" s="51"/>
      <c r="D23" s="51"/>
      <c r="E23" s="31">
        <f>SUM(E16:E22)</f>
        <v>6543.9400000000005</v>
      </c>
      <c r="F23" s="31"/>
    </row>
    <row r="24" spans="1:6" hidden="1">
      <c r="A24" s="16"/>
      <c r="B24" s="19"/>
      <c r="C24" s="13"/>
      <c r="D24" s="18"/>
      <c r="E24" s="14"/>
      <c r="F24" s="17"/>
    </row>
    <row r="25" spans="1:6" hidden="1">
      <c r="A25" s="16"/>
      <c r="B25" s="19"/>
      <c r="C25" s="18"/>
      <c r="D25" s="18"/>
      <c r="E25" s="14"/>
      <c r="F25" s="17"/>
    </row>
    <row r="26" spans="1:6" hidden="1">
      <c r="A26" s="16"/>
      <c r="B26" s="19"/>
      <c r="C26" s="18"/>
      <c r="D26" s="20"/>
      <c r="E26" s="14"/>
      <c r="F26" s="17"/>
    </row>
    <row r="27" spans="1:6" ht="88.5" hidden="1" customHeight="1">
      <c r="A27" s="16"/>
      <c r="B27" s="19"/>
      <c r="C27" s="18"/>
      <c r="D27" s="18"/>
      <c r="E27" s="14"/>
      <c r="F27" s="17"/>
    </row>
    <row r="28" spans="1:6" hidden="1">
      <c r="A28" s="16"/>
      <c r="B28" s="19"/>
      <c r="C28" s="18"/>
      <c r="D28" s="20"/>
      <c r="E28" s="14"/>
      <c r="F28" s="17"/>
    </row>
    <row r="31" spans="1:6">
      <c r="A31" s="21"/>
      <c r="B31" s="22"/>
      <c r="C31"/>
      <c r="D31"/>
      <c r="E31" s="23"/>
      <c r="F31"/>
    </row>
  </sheetData>
  <mergeCells count="8">
    <mergeCell ref="A23:D23"/>
    <mergeCell ref="A14:F14"/>
    <mergeCell ref="A8:F8"/>
    <mergeCell ref="A9:F9"/>
    <mergeCell ref="C10:D10"/>
    <mergeCell ref="C11:D11"/>
    <mergeCell ref="C12:D12"/>
    <mergeCell ref="A13:F13"/>
  </mergeCells>
  <pageMargins left="0.70866141732283472" right="0.70866141732283472" top="0.74803149606299213" bottom="0.74803149606299213" header="0.31496062992125984" footer="0.31496062992125984"/>
  <pageSetup paperSize="9" scale="7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2:H27"/>
  <sheetViews>
    <sheetView tabSelected="1" workbookViewId="0">
      <selection activeCell="E20" sqref="E20"/>
    </sheetView>
  </sheetViews>
  <sheetFormatPr baseColWidth="10" defaultRowHeight="15"/>
  <cols>
    <col min="1" max="1" width="12.140625" style="1" bestFit="1" customWidth="1"/>
    <col min="2" max="2" width="18" style="3" customWidth="1"/>
    <col min="3" max="3" width="21.28515625" style="1" customWidth="1"/>
    <col min="4" max="4" width="62" style="1" customWidth="1"/>
    <col min="5" max="5" width="13.42578125" style="1" customWidth="1"/>
    <col min="6" max="6" width="9.42578125" style="2" customWidth="1"/>
    <col min="7" max="7" width="12" style="1" bestFit="1" customWidth="1"/>
    <col min="8" max="16384" width="11.42578125" style="1"/>
  </cols>
  <sheetData>
    <row r="2" spans="1:8" ht="14.25" customHeight="1"/>
    <row r="3" spans="1:8" customFormat="1" ht="18.75" customHeight="1" thickBot="1"/>
    <row r="4" spans="1:8" customFormat="1" ht="18.75">
      <c r="A4" s="68" t="s">
        <v>33</v>
      </c>
      <c r="B4" s="69"/>
      <c r="C4" s="69"/>
      <c r="D4" s="69"/>
      <c r="E4" s="69"/>
      <c r="F4" s="70"/>
    </row>
    <row r="5" spans="1:8" customFormat="1" ht="18.75">
      <c r="A5" s="71" t="s">
        <v>34</v>
      </c>
      <c r="B5" s="72"/>
      <c r="C5" s="72"/>
      <c r="D5" s="72"/>
      <c r="E5" s="72"/>
      <c r="F5" s="73"/>
    </row>
    <row r="6" spans="1:8" customFormat="1" ht="15.75">
      <c r="A6" s="74" t="s">
        <v>43</v>
      </c>
      <c r="B6" s="75"/>
      <c r="C6" s="75"/>
      <c r="D6" s="76"/>
      <c r="E6" s="77" t="s">
        <v>35</v>
      </c>
      <c r="F6" s="78"/>
    </row>
    <row r="7" spans="1:8" customFormat="1" ht="15.75">
      <c r="A7" s="79" t="s">
        <v>41</v>
      </c>
      <c r="B7" s="80"/>
      <c r="C7" s="80"/>
      <c r="D7" s="80"/>
      <c r="E7" s="80"/>
      <c r="F7" s="81"/>
    </row>
    <row r="8" spans="1:8" customFormat="1" ht="15.75">
      <c r="A8" s="79" t="s">
        <v>39</v>
      </c>
      <c r="B8" s="80"/>
      <c r="C8" s="80"/>
      <c r="D8" s="80"/>
      <c r="E8" s="80"/>
      <c r="F8" s="81"/>
    </row>
    <row r="9" spans="1:8" customFormat="1" ht="15.75">
      <c r="A9" s="79" t="s">
        <v>44</v>
      </c>
      <c r="B9" s="80"/>
      <c r="C9" s="80"/>
      <c r="D9" s="80"/>
      <c r="E9" s="80"/>
      <c r="F9" s="81"/>
    </row>
    <row r="10" spans="1:8" customFormat="1" ht="15.75">
      <c r="A10" s="79" t="s">
        <v>45</v>
      </c>
      <c r="B10" s="80"/>
      <c r="C10" s="80"/>
      <c r="D10" s="80"/>
      <c r="E10" s="80"/>
      <c r="F10" s="81"/>
    </row>
    <row r="11" spans="1:8" customFormat="1" ht="15.75">
      <c r="A11" s="79" t="s">
        <v>38</v>
      </c>
      <c r="B11" s="80"/>
      <c r="C11" s="80"/>
      <c r="D11" s="80"/>
      <c r="E11" s="80"/>
      <c r="F11" s="81"/>
    </row>
    <row r="12" spans="1:8" customFormat="1" ht="21">
      <c r="A12" s="82" t="s">
        <v>3</v>
      </c>
      <c r="B12" s="83"/>
      <c r="C12" s="83"/>
      <c r="D12" s="83"/>
      <c r="E12" s="83"/>
      <c r="F12" s="84"/>
    </row>
    <row r="13" spans="1:8" ht="12" customHeight="1" thickBot="1">
      <c r="A13" s="52"/>
      <c r="B13" s="53"/>
      <c r="C13" s="53"/>
      <c r="D13" s="53"/>
      <c r="E13" s="53"/>
      <c r="F13" s="54"/>
    </row>
    <row r="14" spans="1:8">
      <c r="A14" s="7" t="s">
        <v>5</v>
      </c>
      <c r="B14" s="8" t="s">
        <v>6</v>
      </c>
      <c r="C14" s="40" t="s">
        <v>7</v>
      </c>
      <c r="D14" s="41" t="s">
        <v>8</v>
      </c>
      <c r="E14" s="42" t="s">
        <v>9</v>
      </c>
      <c r="F14" s="43" t="s">
        <v>10</v>
      </c>
    </row>
    <row r="15" spans="1:8" s="39" customFormat="1" ht="90.75" customHeight="1">
      <c r="A15" s="46">
        <v>7982</v>
      </c>
      <c r="B15" s="44">
        <v>44712</v>
      </c>
      <c r="C15" s="45" t="s">
        <v>46</v>
      </c>
      <c r="D15" s="48" t="s">
        <v>47</v>
      </c>
      <c r="E15" s="49">
        <v>1000</v>
      </c>
      <c r="F15" s="47">
        <v>211</v>
      </c>
      <c r="G15" s="2"/>
      <c r="H15" s="2"/>
    </row>
    <row r="16" spans="1:8" s="39" customFormat="1" ht="90.75" customHeight="1">
      <c r="A16" s="46">
        <v>7984</v>
      </c>
      <c r="B16" s="44">
        <v>44715</v>
      </c>
      <c r="C16" s="45" t="s">
        <v>48</v>
      </c>
      <c r="D16" s="48" t="s">
        <v>49</v>
      </c>
      <c r="E16" s="49">
        <v>1250</v>
      </c>
      <c r="F16" s="47">
        <v>211</v>
      </c>
      <c r="G16" s="2"/>
      <c r="H16" s="2"/>
    </row>
    <row r="17" spans="1:7" ht="21" customHeight="1" thickBot="1">
      <c r="A17" s="64" t="s">
        <v>40</v>
      </c>
      <c r="B17" s="65"/>
      <c r="C17" s="65"/>
      <c r="D17" s="66"/>
      <c r="E17" s="37">
        <f>SUM(E15:E16)</f>
        <v>2250</v>
      </c>
      <c r="F17" s="38"/>
    </row>
    <row r="19" spans="1:7" customFormat="1" ht="15.75">
      <c r="A19" s="1"/>
      <c r="B19" s="36" t="s">
        <v>36</v>
      </c>
      <c r="C19" s="36"/>
      <c r="D19" s="35" t="s">
        <v>37</v>
      </c>
      <c r="E19" s="33"/>
      <c r="F19" s="33"/>
      <c r="G19" s="33"/>
    </row>
    <row r="20" spans="1:7">
      <c r="B20"/>
      <c r="C20"/>
      <c r="E20"/>
      <c r="F20"/>
      <c r="G20"/>
    </row>
    <row r="21" spans="1:7">
      <c r="B21"/>
      <c r="C21"/>
      <c r="E21"/>
      <c r="F21"/>
      <c r="G21"/>
    </row>
    <row r="22" spans="1:7">
      <c r="B22"/>
      <c r="C22"/>
      <c r="E22" s="50"/>
      <c r="F22"/>
      <c r="G22"/>
    </row>
    <row r="23" spans="1:7">
      <c r="B23"/>
      <c r="C23"/>
      <c r="E23"/>
      <c r="F23"/>
      <c r="G23"/>
    </row>
    <row r="24" spans="1:7">
      <c r="B24"/>
      <c r="C24"/>
      <c r="E24"/>
      <c r="F24"/>
      <c r="G24"/>
    </row>
    <row r="25" spans="1:7">
      <c r="B25"/>
      <c r="C25"/>
      <c r="F25"/>
      <c r="G25"/>
    </row>
    <row r="26" spans="1:7">
      <c r="B26"/>
      <c r="C26"/>
      <c r="E26"/>
      <c r="F26"/>
      <c r="G26"/>
    </row>
    <row r="27" spans="1:7" ht="31.5" customHeight="1">
      <c r="A27" s="67" t="s">
        <v>42</v>
      </c>
      <c r="B27" s="67"/>
      <c r="C27" s="67"/>
      <c r="D27" s="67"/>
      <c r="E27" s="67"/>
      <c r="F27" s="67"/>
      <c r="G27" s="34"/>
    </row>
  </sheetData>
  <mergeCells count="13">
    <mergeCell ref="A17:D17"/>
    <mergeCell ref="A27:F27"/>
    <mergeCell ref="A4:F4"/>
    <mergeCell ref="A5:F5"/>
    <mergeCell ref="A6:D6"/>
    <mergeCell ref="E6:F6"/>
    <mergeCell ref="A7:F7"/>
    <mergeCell ref="A13:F13"/>
    <mergeCell ref="A8:F8"/>
    <mergeCell ref="A9:F9"/>
    <mergeCell ref="A10:F10"/>
    <mergeCell ref="A11:F11"/>
    <mergeCell ref="A12:F12"/>
  </mergeCells>
  <printOptions horizontalCentered="1"/>
  <pageMargins left="0.51181102362204722" right="0.51181102362204722" top="0.55118110236220474" bottom="0.55118110236220474" header="0.31496062992125984" footer="0.31496062992125984"/>
  <pageSetup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COMPRAS  </vt:lpstr>
      <vt:lpstr>COMPRAS</vt:lpstr>
      <vt:lpstr>COMPRAS!Títulos_a_imprimir</vt:lpstr>
      <vt:lpstr>'COMPRAS  '!Títulos_a_imprimir</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mguevara</dc:creator>
  <cp:lastModifiedBy>Sandra Méndez</cp:lastModifiedBy>
  <cp:lastPrinted>2022-08-02T16:30:37Z</cp:lastPrinted>
  <dcterms:created xsi:type="dcterms:W3CDTF">2014-07-01T16:35:30Z</dcterms:created>
  <dcterms:modified xsi:type="dcterms:W3CDTF">2022-08-05T17:06:42Z</dcterms:modified>
</cp:coreProperties>
</file>