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dana\Desktop\UIP mensual diciembre 2022\"/>
    </mc:Choice>
  </mc:AlternateContent>
  <xr:revisionPtr revIDLastSave="0" documentId="8_{9532F890-3E75-4CE4-882D-D82B57E04AED}" xr6:coauthVersionLast="47" xr6:coauthVersionMax="47" xr10:uidLastSave="{00000000-0000-0000-0000-000000000000}"/>
  <bookViews>
    <workbookView xWindow="-120" yWindow="-120" windowWidth="21840" windowHeight="13140" xr2:uid="{7A7CBC91-975B-45BB-9811-0A5A0DAE96AE}"/>
  </bookViews>
  <sheets>
    <sheet name="VIATICOS EXT.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K21" i="1"/>
  <c r="K37" i="1" s="1"/>
  <c r="K43" i="1" s="1"/>
</calcChain>
</file>

<file path=xl/sharedStrings.xml><?xml version="1.0" encoding="utf-8"?>
<sst xmlns="http://schemas.openxmlformats.org/spreadsheetml/2006/main" count="90" uniqueCount="61">
  <si>
    <t>Secretaría Presidencial de la Mujer -Seprem-</t>
  </si>
  <si>
    <t>Dirección Financiera</t>
  </si>
  <si>
    <t xml:space="preserve">Horario de Atención: 08:00  hrs. a 16:30 hrs. </t>
  </si>
  <si>
    <t>Telefono: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</si>
  <si>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</si>
  <si>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</si>
  <si>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</si>
  <si>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Diciembre de 2022</t>
  </si>
  <si>
    <t>Artículo 11, Numeral 03,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</si>
  <si>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</si>
  <si>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</si>
  <si>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</si>
  <si>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</si>
  <si>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</si>
  <si>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</si>
  <si>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</si>
  <si>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</si>
  <si>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</si>
  <si>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</si>
  <si>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</si>
  <si>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</si>
  <si>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</si>
  <si>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</si>
  <si>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</si>
  <si>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SEPREM</t>
  </si>
  <si>
    <t>DEL 05/11/2022 AL 13/11/2022</t>
  </si>
  <si>
    <t xml:space="preserve">Mónica Valesska Iglesias Pérez </t>
  </si>
  <si>
    <t>565469-6</t>
  </si>
  <si>
    <t>Subsecretaria Presidencial de la Mujer</t>
  </si>
  <si>
    <t>Secretaria Presidencial de la Mujer</t>
  </si>
  <si>
    <t>Buenos Aires, Argentina.</t>
  </si>
  <si>
    <t>8.5</t>
  </si>
  <si>
    <t>FR03 No. Fondo Constitución 1; No. Entrada 13; CUR De Regularización No. 1021</t>
  </si>
  <si>
    <t>Participar en la XV Conferencia Regional sobre la Mujer de América Latina y el Caribe; La conferencia permitió a los participantes, discutir y acordar un enfoque para abordaje de género, basándose en presentaciones de expertos y puntos de vista de primera línea desde sociedad civil, gobierno y agencias de cooperación internacional. Para la Secretaría Presidencial de la Mujer, fue estratégico participar en en este espacio en virtud que aún deben fortalecerse y desarrollarse espacios y mecanismos nacionales que permitan dar seguimiento a políticas de cuidados, en especial en respuesta a los compromisos nacionales e internacionales que el país a suscrito.</t>
  </si>
  <si>
    <t>VL-5594</t>
  </si>
  <si>
    <t>VAN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</si>
  <si>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</si>
  <si>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VIENEN</t>
  </si>
  <si>
    <t>Jeanie Maritza Herrera Nájera</t>
  </si>
  <si>
    <t>5083108-9</t>
  </si>
  <si>
    <t>Directora de análisis jurídico y control de convencionalidad.</t>
  </si>
  <si>
    <t>Buenos Aires, Argentina</t>
  </si>
  <si>
    <t>Participar en la XV Conferencia Regional sobre la Mujer de América Latina y el Caribe; La conferencia permitió a los participantes, discutir y acordar un enfoque para el abordaje de "La sociedad del cuidado como horizonte para una recuperación sostenible con igualdad de género", basandose en presentaciones de expertos y puntos de vista de primera línea desde sociedad civil, gobierno y agencias de cooperación internacional. Asimismo, se sostuvieron reuniones bilateralescon instituciones públicas, organizaciones de sociedad civil y agencias de cooperación, y se aprobó el Compromiso de Buenos Aires.</t>
  </si>
  <si>
    <t>VL-5593</t>
  </si>
  <si>
    <t>TOTAL</t>
  </si>
  <si>
    <t>Elaborado:</t>
  </si>
  <si>
    <t>Aprobado:</t>
  </si>
  <si>
    <t>Telefono: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</si>
  <si>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</si>
  <si>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</si>
  <si>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</si>
  <si>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</si>
  <si>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</si>
  <si>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</si>
  <si>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</si>
  <si>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</si>
  <si>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</si>
  <si>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</si>
  <si>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</si>
  <si>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</si>
  <si>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--------------------------------- SIN MOVIMIENTO 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</si>
</sst>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10"/>
      <name val="Albertus Medium"/>
      <family val="2"/>
    </font>
    <font>
      <sz val="8"/>
      <color theme="1"/>
      <name val="Calibri"/>
      <family val="2"/>
      <scheme val="minor"/>
    </font>
    <font>
      <sz val="10"/>
      <name val="Albertus Medium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24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25">
    <xf numFmtId="0" fontId="0" fillId="0" borderId="0" xfId="0"/>
    <xf numFmtId="0" fontId="3" fillId="0" borderId="0" xfId="1" applyFont="1"/>
    <xf numFmtId="0" fontId="3" fillId="0" borderId="0" xfId="0" applyFont="1"/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44" fontId="2" fillId="0" borderId="30" xfId="1" applyNumberFormat="1" applyFont="1" applyBorder="1"/>
    <xf numFmtId="0" fontId="5" fillId="0" borderId="0" xfId="1" applyFont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1" fillId="0" borderId="27" xfId="1" applyBorder="1"/>
    <xf numFmtId="0" fontId="1" fillId="0" borderId="28" xfId="1" applyBorder="1"/>
    <xf numFmtId="0" fontId="1" fillId="0" borderId="29" xfId="1" applyBorder="1"/>
    <xf numFmtId="164" fontId="15" fillId="0" borderId="33" xfId="1" applyNumberFormat="1" applyFont="1" applyBorder="1"/>
    <xf numFmtId="0" fontId="3" fillId="0" borderId="27" xfId="1" applyFont="1" applyBorder="1"/>
    <xf numFmtId="0" fontId="15" fillId="0" borderId="0" xfId="1" applyFont="1" applyAlignment="1">
      <alignment horizontal="right"/>
    </xf>
    <xf numFmtId="165" fontId="3" fillId="0" borderId="0" xfId="1" applyNumberFormat="1" applyFont="1"/>
    <xf numFmtId="0" fontId="15" fillId="0" borderId="0" xfId="0" applyFont="1"/>
    <xf numFmtId="0" fontId="16" fillId="0" borderId="0" xfId="1" applyFont="1" applyAlignment="1">
      <alignment horizontal="center" wrapText="1"/>
    </xf>
    <xf numFmtId="4" fontId="3" fillId="0" borderId="0" xfId="1" applyNumberFormat="1" applyFont="1"/>
    <xf numFmtId="0" fontId="10" fillId="3" borderId="38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9" xfId="1" applyFont="1" applyFill="1" applyBorder="1" applyAlignment="1">
      <alignment horizontal="center" vertical="center" wrapText="1"/>
    </xf>
    <xf numFmtId="0" fontId="1" fillId="0" borderId="0" xfId="1"/>
    <xf numFmtId="0" fontId="18" fillId="0" borderId="0" xfId="1" applyFont="1" applyAlignment="1">
      <alignment vertical="top" wrapText="1"/>
    </xf>
    <xf numFmtId="0" fontId="15" fillId="0" borderId="38" xfId="1" applyFont="1" applyBorder="1" applyAlignment="1">
      <alignment horizontal="center"/>
    </xf>
    <xf numFmtId="164" fontId="15" fillId="0" borderId="38" xfId="1" applyNumberFormat="1" applyFont="1" applyBorder="1" applyAlignment="1">
      <alignment horizontal="center" vertical="center" wrapText="1"/>
    </xf>
    <xf numFmtId="0" fontId="15" fillId="0" borderId="38" xfId="1" applyFont="1" applyBorder="1"/>
    <xf numFmtId="0" fontId="15" fillId="0" borderId="33" xfId="1" applyFont="1" applyBorder="1"/>
    <xf numFmtId="0" fontId="15" fillId="0" borderId="32" xfId="1" applyFont="1" applyBorder="1"/>
    <xf numFmtId="0" fontId="15" fillId="0" borderId="39" xfId="1" applyFont="1" applyBorder="1"/>
    <xf numFmtId="0" fontId="15" fillId="0" borderId="0" xfId="1" applyFont="1"/>
    <xf numFmtId="0" fontId="1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12" fillId="0" borderId="17" xfId="3" applyNumberFormat="1" applyFont="1" applyBorder="1" applyAlignment="1">
      <alignment horizontal="center" vertical="center" wrapText="1"/>
    </xf>
    <xf numFmtId="164" fontId="12" fillId="0" borderId="21" xfId="3" applyNumberFormat="1" applyFont="1" applyBorder="1" applyAlignment="1">
      <alignment horizontal="center" vertical="center" wrapText="1"/>
    </xf>
    <xf numFmtId="164" fontId="12" fillId="0" borderId="25" xfId="3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9" fontId="14" fillId="0" borderId="17" xfId="3" applyNumberFormat="1" applyFont="1" applyBorder="1" applyAlignment="1">
      <alignment horizontal="justify" vertical="justify" wrapText="1"/>
    </xf>
    <xf numFmtId="49" fontId="14" fillId="0" borderId="21" xfId="3" applyNumberFormat="1" applyFont="1" applyBorder="1" applyAlignment="1">
      <alignment horizontal="justify" vertical="justify" wrapText="1"/>
    </xf>
    <xf numFmtId="49" fontId="14" fillId="0" borderId="25" xfId="3" applyNumberFormat="1" applyFont="1" applyBorder="1" applyAlignment="1">
      <alignment horizontal="justify" vertical="justify" wrapText="1"/>
    </xf>
    <xf numFmtId="164" fontId="12" fillId="0" borderId="18" xfId="3" applyNumberFormat="1" applyFont="1" applyBorder="1" applyAlignment="1">
      <alignment horizontal="center" vertical="center" wrapText="1"/>
    </xf>
    <xf numFmtId="164" fontId="12" fillId="0" borderId="22" xfId="3" applyNumberFormat="1" applyFont="1" applyBorder="1" applyAlignment="1">
      <alignment horizontal="center" vertical="center" wrapText="1"/>
    </xf>
    <xf numFmtId="164" fontId="12" fillId="0" borderId="26" xfId="3" applyNumberFormat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5" fillId="0" borderId="0" xfId="1" applyFont="1" applyAlignment="1">
      <alignment horizontal="center" wrapText="1"/>
    </xf>
    <xf numFmtId="49" fontId="12" fillId="0" borderId="17" xfId="3" applyNumberFormat="1" applyFont="1" applyBorder="1" applyAlignment="1">
      <alignment horizontal="center" vertical="center" wrapText="1"/>
    </xf>
    <xf numFmtId="49" fontId="12" fillId="0" borderId="21" xfId="3" applyNumberFormat="1" applyFont="1" applyBorder="1" applyAlignment="1">
      <alignment horizontal="center" vertical="center" wrapText="1"/>
    </xf>
    <xf numFmtId="49" fontId="12" fillId="0" borderId="25" xfId="3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14" fontId="13" fillId="0" borderId="17" xfId="1" applyNumberFormat="1" applyFont="1" applyBorder="1" applyAlignment="1">
      <alignment horizontal="center" vertical="center" wrapText="1"/>
    </xf>
    <xf numFmtId="14" fontId="13" fillId="0" borderId="21" xfId="1" applyNumberFormat="1" applyFont="1" applyBorder="1" applyAlignment="1">
      <alignment horizontal="center" vertical="center" wrapText="1"/>
    </xf>
    <xf numFmtId="14" fontId="13" fillId="0" borderId="25" xfId="1" applyNumberFormat="1" applyFont="1" applyBorder="1" applyAlignment="1">
      <alignment horizontal="center" vertical="center" wrapText="1"/>
    </xf>
    <xf numFmtId="164" fontId="12" fillId="0" borderId="15" xfId="3" applyNumberFormat="1" applyFont="1" applyBorder="1" applyAlignment="1">
      <alignment horizontal="center" vertical="center" wrapText="1"/>
    </xf>
    <xf numFmtId="164" fontId="12" fillId="0" borderId="16" xfId="3" applyNumberFormat="1" applyFont="1" applyBorder="1" applyAlignment="1">
      <alignment horizontal="center" vertical="center" wrapText="1"/>
    </xf>
    <xf numFmtId="164" fontId="12" fillId="0" borderId="19" xfId="3" applyNumberFormat="1" applyFont="1" applyBorder="1" applyAlignment="1">
      <alignment horizontal="center" vertical="center" wrapText="1"/>
    </xf>
    <xf numFmtId="164" fontId="12" fillId="0" borderId="20" xfId="3" applyNumberFormat="1" applyFont="1" applyBorder="1" applyAlignment="1">
      <alignment horizontal="center" vertical="center" wrapText="1"/>
    </xf>
    <xf numFmtId="164" fontId="12" fillId="0" borderId="23" xfId="3" applyNumberFormat="1" applyFont="1" applyBorder="1" applyAlignment="1">
      <alignment horizontal="center" vertical="center" wrapText="1"/>
    </xf>
    <xf numFmtId="164" fontId="12" fillId="0" borderId="24" xfId="3" applyNumberFormat="1" applyFont="1" applyBorder="1" applyAlignment="1">
      <alignment horizontal="center" vertical="center" wrapText="1"/>
    </xf>
    <xf numFmtId="49" fontId="12" fillId="0" borderId="17" xfId="3" applyNumberFormat="1" applyFont="1" applyBorder="1" applyAlignment="1">
      <alignment horizontal="justify" vertical="justify" wrapText="1"/>
    </xf>
    <xf numFmtId="49" fontId="12" fillId="0" borderId="21" xfId="3" applyNumberFormat="1" applyFont="1" applyBorder="1" applyAlignment="1">
      <alignment horizontal="justify" vertical="justify" wrapText="1"/>
    </xf>
    <xf numFmtId="49" fontId="12" fillId="0" borderId="25" xfId="3" applyNumberFormat="1" applyFont="1" applyBorder="1" applyAlignment="1">
      <alignment horizontal="justify" vertical="justify" wrapText="1"/>
    </xf>
    <xf numFmtId="0" fontId="15" fillId="0" borderId="27" xfId="1" applyFont="1" applyBorder="1" applyAlignment="1">
      <alignment horizontal="center"/>
    </xf>
    <xf numFmtId="0" fontId="15" fillId="0" borderId="28" xfId="1" applyFont="1" applyBorder="1" applyAlignment="1">
      <alignment horizontal="center"/>
    </xf>
    <xf numFmtId="0" fontId="15" fillId="0" borderId="32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5" fillId="0" borderId="37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165" fontId="15" fillId="0" borderId="33" xfId="1" applyNumberFormat="1" applyFont="1" applyBorder="1" applyAlignment="1">
      <alignment horizontal="center"/>
    </xf>
    <xf numFmtId="165" fontId="15" fillId="0" borderId="32" xfId="1" applyNumberFormat="1" applyFont="1" applyBorder="1" applyAlignment="1">
      <alignment horizont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0" xfId="1" applyFont="1" applyAlignment="1">
      <alignment horizontal="center" vertical="top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164" fontId="17" fillId="4" borderId="15" xfId="3" applyNumberFormat="1" applyFont="1" applyFill="1" applyBorder="1" applyAlignment="1">
      <alignment horizontal="center" vertical="center" wrapText="1"/>
    </xf>
    <xf numFmtId="164" fontId="17" fillId="4" borderId="40" xfId="3" applyNumberFormat="1" applyFont="1" applyFill="1" applyBorder="1" applyAlignment="1">
      <alignment horizontal="center" vertical="center" wrapText="1"/>
    </xf>
    <xf numFmtId="164" fontId="17" fillId="4" borderId="41" xfId="3" applyNumberFormat="1" applyFont="1" applyFill="1" applyBorder="1" applyAlignment="1">
      <alignment horizontal="center" vertical="center" wrapText="1"/>
    </xf>
    <xf numFmtId="164" fontId="17" fillId="4" borderId="19" xfId="3" applyNumberFormat="1" applyFont="1" applyFill="1" applyBorder="1" applyAlignment="1">
      <alignment horizontal="center" vertical="center" wrapText="1"/>
    </xf>
    <xf numFmtId="164" fontId="17" fillId="4" borderId="0" xfId="3" applyNumberFormat="1" applyFont="1" applyFill="1" applyAlignment="1">
      <alignment horizontal="center" vertical="center" wrapText="1"/>
    </xf>
    <xf numFmtId="164" fontId="17" fillId="4" borderId="42" xfId="3" applyNumberFormat="1" applyFont="1" applyFill="1" applyBorder="1" applyAlignment="1">
      <alignment horizontal="center" vertical="center" wrapText="1"/>
    </xf>
    <xf numFmtId="164" fontId="17" fillId="4" borderId="23" xfId="3" applyNumberFormat="1" applyFont="1" applyFill="1" applyBorder="1" applyAlignment="1">
      <alignment horizontal="center" vertical="center" wrapText="1"/>
    </xf>
    <xf numFmtId="164" fontId="17" fillId="4" borderId="31" xfId="3" applyNumberFormat="1" applyFont="1" applyFill="1" applyBorder="1" applyAlignment="1">
      <alignment horizontal="center" vertical="center" wrapText="1"/>
    </xf>
    <xf numFmtId="164" fontId="17" fillId="4" borderId="43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8C7AF1D9-33E2-4AF4-8CC0-13B80D9CE396}"/>
    <cellStyle name="Normal 2 2 2" xfId="3" xr:uid="{8CF21349-8D2E-485B-9B1C-E8A4532D0514}"/>
    <cellStyle name="Normal 3" xfId="2" xr:uid="{0C09AB63-6BA7-4159-B3F0-DFDC725AE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3AF07A8B-315C-4D15-919F-DE06CB7CF2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8</xdr:col>
      <xdr:colOff>1</xdr:colOff>
      <xdr:row>48</xdr:row>
      <xdr:rowOff>11205</xdr:rowOff>
    </xdr:from>
    <xdr:ext cx="2495550" cy="485775"/>
    <xdr:pic>
      <xdr:nvPicPr>
        <xdr:cNvPr id="3" name="Imagen 2">
          <a:extLst>
            <a:ext uri="{FF2B5EF4-FFF2-40B4-BE49-F238E27FC236}">
              <a16:creationId xmlns:a16="http://schemas.microsoft.com/office/drawing/2014/main" id="{9426A1C5-7160-43B4-9C84-1F23476D6F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6" y="20080380"/>
          <a:ext cx="2495550" cy="485775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22</xdr:row>
      <xdr:rowOff>44823</xdr:rowOff>
    </xdr:from>
    <xdr:ext cx="2678205" cy="593912"/>
    <xdr:pic>
      <xdr:nvPicPr>
        <xdr:cNvPr id="4" name="Imagen 3">
          <a:extLst>
            <a:ext uri="{FF2B5EF4-FFF2-40B4-BE49-F238E27FC236}">
              <a16:creationId xmlns:a16="http://schemas.microsoft.com/office/drawing/2014/main" id="{9179B182-7602-420E-BFFF-353089D9A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2CBA-C749-42D2-9DD7-356E756614DB}">
  <dimension ref="A4:AB98"/>
  <sheetViews>
    <sheetView tabSelected="1" zoomScaleNormal="100" workbookViewId="0">
      <selection activeCell="M37" sqref="M37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2" customFormat="1" ht="18">
      <c r="B5" s="42" t="s">
        <v>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2:28" s="2" customFormat="1" ht="18">
      <c r="B6" s="45" t="s">
        <v>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2:28" s="2" customFormat="1" ht="15.75">
      <c r="B7" s="48" t="s">
        <v>2</v>
      </c>
      <c r="C7" s="49"/>
      <c r="D7" s="49"/>
      <c r="E7" s="49"/>
      <c r="F7" s="49"/>
      <c r="G7" s="49"/>
      <c r="H7" s="49"/>
      <c r="I7" s="49"/>
      <c r="J7" s="49"/>
      <c r="K7" s="50"/>
      <c r="L7" s="51" t="s">
        <v>3</v>
      </c>
      <c r="M7" s="52"/>
      <c r="N7" s="52"/>
      <c r="O7" s="52"/>
      <c r="P7" s="53"/>
    </row>
    <row r="8" spans="2:28" s="2" customFormat="1" ht="15.75">
      <c r="B8" s="54" t="s">
        <v>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</row>
    <row r="9" spans="2:28" s="2" customFormat="1" ht="15.75">
      <c r="B9" s="39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2:28" s="2" customFormat="1" ht="15.75">
      <c r="B10" s="54" t="s">
        <v>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</row>
    <row r="11" spans="2:28" s="2" customFormat="1" ht="15.75">
      <c r="B11" s="54" t="s"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6"/>
    </row>
    <row r="12" spans="2:28" s="2" customFormat="1" ht="15.75">
      <c r="B12" s="54" t="s">
        <v>8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6"/>
    </row>
    <row r="13" spans="2:28" s="2" customFormat="1" ht="21" thickBot="1">
      <c r="B13" s="60" t="s">
        <v>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</row>
    <row r="14" spans="2:28" ht="3" customHeight="1" thickBot="1">
      <c r="C14" s="63"/>
      <c r="D14" s="63"/>
      <c r="E14" s="63"/>
      <c r="F14" s="63"/>
      <c r="G14" s="63"/>
      <c r="H14" s="63"/>
    </row>
    <row r="15" spans="2:28" s="8" customFormat="1" ht="45.75" customHeight="1">
      <c r="B15" s="64" t="s">
        <v>10</v>
      </c>
      <c r="C15" s="65"/>
      <c r="D15" s="4" t="s">
        <v>11</v>
      </c>
      <c r="E15" s="3" t="s">
        <v>12</v>
      </c>
      <c r="F15" s="3" t="s">
        <v>13</v>
      </c>
      <c r="G15" s="3" t="s">
        <v>14</v>
      </c>
      <c r="H15" s="5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  <c r="N15" s="6" t="s">
        <v>21</v>
      </c>
      <c r="O15" s="6" t="s">
        <v>22</v>
      </c>
      <c r="P15" s="7" t="s">
        <v>23</v>
      </c>
      <c r="AB15" s="9"/>
    </row>
    <row r="16" spans="2:28" s="8" customFormat="1" ht="42" customHeight="1">
      <c r="B16" s="88" t="s">
        <v>24</v>
      </c>
      <c r="C16" s="89"/>
      <c r="D16" s="57" t="s">
        <v>25</v>
      </c>
      <c r="E16" s="57" t="s">
        <v>26</v>
      </c>
      <c r="F16" s="57" t="s">
        <v>27</v>
      </c>
      <c r="G16" s="57" t="s">
        <v>28</v>
      </c>
      <c r="H16" s="57" t="s">
        <v>29</v>
      </c>
      <c r="I16" s="57" t="s">
        <v>30</v>
      </c>
      <c r="J16" s="79" t="s">
        <v>31</v>
      </c>
      <c r="K16" s="57">
        <v>26604.9</v>
      </c>
      <c r="L16" s="82" t="s">
        <v>32</v>
      </c>
      <c r="M16" s="85">
        <v>44923</v>
      </c>
      <c r="N16" s="57">
        <v>0</v>
      </c>
      <c r="O16" s="66" t="s">
        <v>33</v>
      </c>
      <c r="P16" s="69" t="s">
        <v>34</v>
      </c>
      <c r="AB16" s="9"/>
    </row>
    <row r="17" spans="1:28" s="8" customFormat="1" ht="24.75" customHeight="1">
      <c r="B17" s="90"/>
      <c r="C17" s="91"/>
      <c r="D17" s="58"/>
      <c r="E17" s="58"/>
      <c r="F17" s="58"/>
      <c r="G17" s="58"/>
      <c r="H17" s="58"/>
      <c r="I17" s="58"/>
      <c r="J17" s="80"/>
      <c r="K17" s="58"/>
      <c r="L17" s="83"/>
      <c r="M17" s="86"/>
      <c r="N17" s="58"/>
      <c r="O17" s="67"/>
      <c r="P17" s="70"/>
      <c r="AB17" s="9"/>
    </row>
    <row r="18" spans="1:28" s="8" customFormat="1" ht="40.5" customHeight="1">
      <c r="B18" s="90"/>
      <c r="C18" s="91"/>
      <c r="D18" s="58"/>
      <c r="E18" s="58"/>
      <c r="F18" s="58"/>
      <c r="G18" s="58"/>
      <c r="H18" s="58"/>
      <c r="I18" s="58"/>
      <c r="J18" s="80"/>
      <c r="K18" s="58"/>
      <c r="L18" s="83"/>
      <c r="M18" s="86"/>
      <c r="N18" s="58"/>
      <c r="O18" s="67"/>
      <c r="P18" s="70"/>
      <c r="AB18" s="9"/>
    </row>
    <row r="19" spans="1:28" s="8" customFormat="1" ht="33.75" customHeight="1">
      <c r="B19" s="90"/>
      <c r="C19" s="91"/>
      <c r="D19" s="58"/>
      <c r="E19" s="58"/>
      <c r="F19" s="58"/>
      <c r="G19" s="58"/>
      <c r="H19" s="58"/>
      <c r="I19" s="58"/>
      <c r="J19" s="80"/>
      <c r="K19" s="58"/>
      <c r="L19" s="83"/>
      <c r="M19" s="86"/>
      <c r="N19" s="58"/>
      <c r="O19" s="67"/>
      <c r="P19" s="70"/>
      <c r="AB19" s="9"/>
    </row>
    <row r="20" spans="1:28" ht="330" customHeight="1" thickBot="1">
      <c r="B20" s="92"/>
      <c r="C20" s="93"/>
      <c r="D20" s="59"/>
      <c r="E20" s="59"/>
      <c r="F20" s="59"/>
      <c r="G20" s="59"/>
      <c r="H20" s="59"/>
      <c r="I20" s="59"/>
      <c r="J20" s="81"/>
      <c r="K20" s="59"/>
      <c r="L20" s="84"/>
      <c r="M20" s="87"/>
      <c r="N20" s="59"/>
      <c r="O20" s="68"/>
      <c r="P20" s="71"/>
      <c r="AA20" s="10"/>
    </row>
    <row r="21" spans="1:28" ht="15.75" customHeight="1" thickBot="1">
      <c r="B21" s="72" t="s">
        <v>35</v>
      </c>
      <c r="C21" s="73"/>
      <c r="D21" s="73"/>
      <c r="E21" s="73"/>
      <c r="F21" s="73"/>
      <c r="G21" s="73"/>
      <c r="H21" s="73"/>
      <c r="I21" s="73"/>
      <c r="J21" s="74"/>
      <c r="K21" s="11">
        <f>SUM(K10:K19)</f>
        <v>26604.9</v>
      </c>
      <c r="L21" s="75"/>
      <c r="M21" s="76"/>
      <c r="N21" s="76"/>
      <c r="O21" s="76"/>
      <c r="P21" s="77"/>
      <c r="AA21" s="10"/>
    </row>
    <row r="22" spans="1:28" ht="35.25" customHeight="1">
      <c r="B22" s="78" t="s">
        <v>36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AA22" s="10"/>
    </row>
    <row r="23" spans="1:28" ht="17.25" customHeight="1">
      <c r="AA23" s="10"/>
    </row>
    <row r="24" spans="1:28" ht="17.25" customHeight="1">
      <c r="AA24" s="10"/>
    </row>
    <row r="25" spans="1:28" ht="17.25" customHeight="1">
      <c r="AA25" s="10"/>
    </row>
    <row r="26" spans="1:28" ht="15" customHeight="1" thickBot="1">
      <c r="AA26" s="10"/>
    </row>
    <row r="27" spans="1:28" ht="18" customHeight="1">
      <c r="A27" s="2"/>
      <c r="B27" s="42" t="s">
        <v>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/>
      <c r="AA27" s="10"/>
    </row>
    <row r="28" spans="1:28" ht="18" customHeight="1">
      <c r="A28" s="2"/>
      <c r="B28" s="45" t="s">
        <v>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  <c r="AA28" s="10"/>
    </row>
    <row r="29" spans="1:28" ht="15.75" customHeight="1">
      <c r="A29" s="2"/>
      <c r="B29" s="48" t="s">
        <v>2</v>
      </c>
      <c r="C29" s="49"/>
      <c r="D29" s="49"/>
      <c r="E29" s="49"/>
      <c r="F29" s="49"/>
      <c r="G29" s="49"/>
      <c r="H29" s="49"/>
      <c r="I29" s="49"/>
      <c r="J29" s="49"/>
      <c r="K29" s="50"/>
      <c r="L29" s="51" t="s">
        <v>3</v>
      </c>
      <c r="M29" s="52"/>
      <c r="N29" s="52"/>
      <c r="O29" s="52"/>
      <c r="P29" s="53"/>
      <c r="AA29" s="10"/>
    </row>
    <row r="30" spans="1:28" ht="15.75" customHeight="1">
      <c r="A30" s="2"/>
      <c r="B30" s="54" t="s">
        <v>4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AA30" s="10"/>
    </row>
    <row r="31" spans="1:28" ht="15.75" customHeight="1">
      <c r="A31" s="2"/>
      <c r="B31" s="39" t="s">
        <v>5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  <c r="AA31" s="10"/>
    </row>
    <row r="32" spans="1:28" ht="15.75" customHeight="1">
      <c r="A32" s="2"/>
      <c r="B32" s="54" t="s">
        <v>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AA32" s="10"/>
    </row>
    <row r="33" spans="1:27" ht="15.75" customHeight="1">
      <c r="A33" s="2"/>
      <c r="B33" s="54" t="s">
        <v>7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AA33" s="10"/>
    </row>
    <row r="34" spans="1:27" ht="15.75" customHeight="1">
      <c r="A34" s="2"/>
      <c r="B34" s="54" t="s">
        <v>8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AA34" s="10"/>
    </row>
    <row r="35" spans="1:27" ht="21" customHeight="1" thickBot="1">
      <c r="A35" s="2"/>
      <c r="B35" s="60" t="s">
        <v>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  <c r="AA35" s="10"/>
    </row>
    <row r="36" spans="1:27" ht="3" customHeight="1" thickBot="1">
      <c r="A36" s="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AA36" s="10"/>
    </row>
    <row r="37" spans="1:27" ht="14.25" customHeight="1" thickBot="1">
      <c r="A37" s="2"/>
      <c r="B37" s="72" t="s">
        <v>37</v>
      </c>
      <c r="C37" s="73"/>
      <c r="D37" s="73"/>
      <c r="E37" s="73"/>
      <c r="F37" s="73"/>
      <c r="G37" s="73"/>
      <c r="H37" s="73"/>
      <c r="I37" s="73"/>
      <c r="J37" s="74"/>
      <c r="K37" s="11">
        <f>+K21</f>
        <v>26604.9</v>
      </c>
      <c r="L37" s="14"/>
      <c r="M37" s="15"/>
      <c r="N37" s="15"/>
      <c r="O37" s="15"/>
      <c r="P37" s="16"/>
      <c r="AA37" s="10"/>
    </row>
    <row r="38" spans="1:27" ht="42" customHeight="1">
      <c r="A38" s="2"/>
      <c r="B38" s="88" t="s">
        <v>24</v>
      </c>
      <c r="C38" s="89"/>
      <c r="D38" s="57" t="s">
        <v>25</v>
      </c>
      <c r="E38" s="57" t="s">
        <v>38</v>
      </c>
      <c r="F38" s="57" t="s">
        <v>39</v>
      </c>
      <c r="G38" s="57" t="s">
        <v>40</v>
      </c>
      <c r="H38" s="57" t="s">
        <v>29</v>
      </c>
      <c r="I38" s="57" t="s">
        <v>41</v>
      </c>
      <c r="J38" s="79" t="s">
        <v>31</v>
      </c>
      <c r="K38" s="57">
        <v>26604.9</v>
      </c>
      <c r="L38" s="82" t="s">
        <v>32</v>
      </c>
      <c r="M38" s="85">
        <v>44923</v>
      </c>
      <c r="N38" s="57">
        <v>0</v>
      </c>
      <c r="O38" s="94" t="s">
        <v>42</v>
      </c>
      <c r="P38" s="69" t="s">
        <v>43</v>
      </c>
      <c r="AA38" s="10"/>
    </row>
    <row r="39" spans="1:27" ht="24.75" customHeight="1">
      <c r="A39" s="2"/>
      <c r="B39" s="90"/>
      <c r="C39" s="91"/>
      <c r="D39" s="58"/>
      <c r="E39" s="58"/>
      <c r="F39" s="58"/>
      <c r="G39" s="58"/>
      <c r="H39" s="58"/>
      <c r="I39" s="58"/>
      <c r="J39" s="80"/>
      <c r="K39" s="58"/>
      <c r="L39" s="83"/>
      <c r="M39" s="86"/>
      <c r="N39" s="58"/>
      <c r="O39" s="95"/>
      <c r="P39" s="70"/>
      <c r="AA39" s="10"/>
    </row>
    <row r="40" spans="1:27" ht="40.5" customHeight="1">
      <c r="A40" s="2"/>
      <c r="B40" s="90"/>
      <c r="C40" s="91"/>
      <c r="D40" s="58"/>
      <c r="E40" s="58"/>
      <c r="F40" s="58"/>
      <c r="G40" s="58"/>
      <c r="H40" s="58"/>
      <c r="I40" s="58"/>
      <c r="J40" s="80"/>
      <c r="K40" s="58"/>
      <c r="L40" s="83"/>
      <c r="M40" s="86"/>
      <c r="N40" s="58"/>
      <c r="O40" s="95"/>
      <c r="P40" s="70"/>
      <c r="AA40" s="10"/>
    </row>
    <row r="41" spans="1:27" ht="33.75" customHeight="1">
      <c r="A41" s="2"/>
      <c r="B41" s="90"/>
      <c r="C41" s="91"/>
      <c r="D41" s="58"/>
      <c r="E41" s="58"/>
      <c r="F41" s="58"/>
      <c r="G41" s="58"/>
      <c r="H41" s="58"/>
      <c r="I41" s="58"/>
      <c r="J41" s="80"/>
      <c r="K41" s="58"/>
      <c r="L41" s="83"/>
      <c r="M41" s="86"/>
      <c r="N41" s="58"/>
      <c r="O41" s="95"/>
      <c r="P41" s="70"/>
      <c r="AA41" s="10"/>
    </row>
    <row r="42" spans="1:27" ht="311.25" customHeight="1" thickBot="1">
      <c r="A42" s="2"/>
      <c r="B42" s="92"/>
      <c r="C42" s="93"/>
      <c r="D42" s="59"/>
      <c r="E42" s="59"/>
      <c r="F42" s="59"/>
      <c r="G42" s="59"/>
      <c r="H42" s="59"/>
      <c r="I42" s="59"/>
      <c r="J42" s="81"/>
      <c r="K42" s="59"/>
      <c r="L42" s="84"/>
      <c r="M42" s="87"/>
      <c r="N42" s="59"/>
      <c r="O42" s="96"/>
      <c r="P42" s="71"/>
      <c r="AA42" s="10"/>
    </row>
    <row r="43" spans="1:27" ht="15.75" thickBot="1">
      <c r="B43" s="97" t="s">
        <v>44</v>
      </c>
      <c r="C43" s="98"/>
      <c r="D43" s="98"/>
      <c r="E43" s="98"/>
      <c r="F43" s="98"/>
      <c r="G43" s="98"/>
      <c r="H43" s="98"/>
      <c r="I43" s="98"/>
      <c r="J43" s="99"/>
      <c r="K43" s="17">
        <f>SUM(K37:K42)</f>
        <v>53209.8</v>
      </c>
      <c r="L43" s="18"/>
      <c r="M43" s="100"/>
      <c r="N43" s="100"/>
      <c r="O43" s="100"/>
      <c r="P43" s="101"/>
    </row>
    <row r="44" spans="1:27" ht="15.75" customHeight="1">
      <c r="I44" s="19"/>
      <c r="K44" s="20"/>
      <c r="N44" s="20"/>
    </row>
    <row r="45" spans="1:27" ht="15">
      <c r="D45" s="21" t="s">
        <v>45</v>
      </c>
      <c r="G45" s="21"/>
      <c r="H45" s="21"/>
      <c r="I45" s="21"/>
      <c r="L45" s="21" t="s">
        <v>46</v>
      </c>
      <c r="N45" s="20"/>
    </row>
    <row r="46" spans="1:27" ht="15" customHeight="1">
      <c r="I46" s="19"/>
      <c r="K46" s="20"/>
      <c r="N46" s="20"/>
    </row>
    <row r="47" spans="1:27" ht="35.25" customHeight="1">
      <c r="B47" s="78" t="s">
        <v>36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27" ht="15.7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2:24" ht="15" customHeight="1">
      <c r="F49" s="22"/>
      <c r="G49" s="22"/>
      <c r="H49" s="22"/>
      <c r="I49" s="22"/>
      <c r="J49" s="22"/>
      <c r="K49" s="22"/>
      <c r="L49" s="22"/>
      <c r="M49" s="23"/>
    </row>
    <row r="50" spans="2:24" ht="15" customHeight="1">
      <c r="F50" s="22"/>
      <c r="G50" s="22"/>
      <c r="H50" s="22"/>
      <c r="I50" s="22"/>
      <c r="J50" s="22"/>
      <c r="K50" s="22"/>
      <c r="L50" s="22"/>
      <c r="M50" s="23"/>
    </row>
    <row r="51" spans="2:24" ht="15" customHeight="1" thickBot="1">
      <c r="F51" s="22"/>
      <c r="G51" s="22"/>
      <c r="H51" s="22"/>
      <c r="I51" s="22"/>
      <c r="J51" s="22"/>
      <c r="K51" s="22"/>
      <c r="L51" s="22"/>
      <c r="M51" s="23"/>
    </row>
    <row r="52" spans="2:24" s="2" customFormat="1" ht="18">
      <c r="B52" s="42" t="s">
        <v>0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</row>
    <row r="53" spans="2:24" s="2" customFormat="1" ht="18">
      <c r="B53" s="45" t="s">
        <v>1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7"/>
    </row>
    <row r="54" spans="2:24" s="2" customFormat="1" ht="15.75">
      <c r="B54" s="102" t="s">
        <v>2</v>
      </c>
      <c r="C54" s="52"/>
      <c r="D54" s="52"/>
      <c r="E54" s="52"/>
      <c r="F54" s="52"/>
      <c r="G54" s="52"/>
      <c r="H54" s="52"/>
      <c r="I54" s="52"/>
      <c r="J54" s="52"/>
      <c r="K54" s="103"/>
      <c r="L54" s="51" t="s">
        <v>47</v>
      </c>
      <c r="M54" s="52"/>
      <c r="N54" s="52"/>
      <c r="O54" s="52"/>
      <c r="P54" s="53"/>
    </row>
    <row r="55" spans="2:24" s="2" customFormat="1" ht="15.75">
      <c r="B55" s="54" t="s">
        <v>4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</row>
    <row r="56" spans="2:24" s="2" customFormat="1" ht="15.75">
      <c r="B56" s="54" t="s">
        <v>5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</row>
    <row r="57" spans="2:24" s="2" customFormat="1" ht="15.75">
      <c r="B57" s="54" t="s">
        <v>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</row>
    <row r="58" spans="2:24" s="2" customFormat="1" ht="15.75">
      <c r="B58" s="54" t="s">
        <v>7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</row>
    <row r="59" spans="2:24" s="2" customFormat="1" ht="16.5" thickBot="1">
      <c r="B59" s="108" t="s">
        <v>8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</row>
    <row r="60" spans="2:24" ht="15">
      <c r="I60" s="19"/>
      <c r="K60" s="20"/>
      <c r="N60" s="20"/>
    </row>
    <row r="61" spans="2:24" ht="15.75" customHeight="1">
      <c r="C61" s="111" t="s">
        <v>48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</row>
    <row r="62" spans="2:24" ht="15" thickBot="1"/>
    <row r="63" spans="2:24" s="8" customFormat="1" ht="45" customHeight="1" thickBot="1">
      <c r="B63" s="112" t="s">
        <v>49</v>
      </c>
      <c r="C63" s="113"/>
      <c r="D63" s="24" t="s">
        <v>50</v>
      </c>
      <c r="E63" s="24" t="s">
        <v>51</v>
      </c>
      <c r="F63" s="24" t="s">
        <v>52</v>
      </c>
      <c r="G63" s="24" t="s">
        <v>53</v>
      </c>
      <c r="H63" s="24" t="s">
        <v>54</v>
      </c>
      <c r="I63" s="24" t="s">
        <v>55</v>
      </c>
      <c r="J63" s="25" t="s">
        <v>56</v>
      </c>
      <c r="K63" s="114" t="s">
        <v>57</v>
      </c>
      <c r="L63" s="115"/>
      <c r="M63" s="26" t="s">
        <v>19</v>
      </c>
      <c r="N63" s="24" t="s">
        <v>20</v>
      </c>
      <c r="O63" s="24" t="s">
        <v>58</v>
      </c>
      <c r="P63" s="27" t="s">
        <v>59</v>
      </c>
    </row>
    <row r="64" spans="2:24" s="28" customFormat="1" ht="15">
      <c r="B64" s="116" t="s">
        <v>60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8"/>
      <c r="X64" s="29"/>
    </row>
    <row r="65" spans="2:16">
      <c r="B65" s="119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1"/>
    </row>
    <row r="66" spans="2:16">
      <c r="B66" s="119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</row>
    <row r="67" spans="2:16">
      <c r="B67" s="119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1"/>
    </row>
    <row r="68" spans="2:16" ht="15" thickBot="1">
      <c r="B68" s="122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4"/>
    </row>
    <row r="69" spans="2:16" ht="15.75" thickBot="1">
      <c r="B69" s="104"/>
      <c r="C69" s="105"/>
      <c r="D69" s="105"/>
      <c r="E69" s="105"/>
      <c r="F69" s="31">
        <f>SUM(F64)</f>
        <v>0</v>
      </c>
      <c r="G69" s="32"/>
      <c r="H69" s="32"/>
      <c r="I69" s="32"/>
      <c r="J69" s="33"/>
      <c r="K69" s="106"/>
      <c r="L69" s="107"/>
      <c r="M69" s="34"/>
      <c r="N69" s="32"/>
      <c r="O69" s="30"/>
      <c r="P69" s="35"/>
    </row>
    <row r="70" spans="2:16" ht="15">
      <c r="I70" s="19"/>
      <c r="K70" s="20"/>
      <c r="N70" s="20"/>
    </row>
    <row r="71" spans="2:16" ht="15">
      <c r="C71" s="2"/>
      <c r="D71" s="2"/>
      <c r="E71" s="2"/>
      <c r="F71" s="21" t="s">
        <v>45</v>
      </c>
      <c r="H71" s="36"/>
      <c r="I71" s="21"/>
      <c r="J71" s="21"/>
      <c r="K71" s="37" t="s">
        <v>46</v>
      </c>
      <c r="L71" s="2"/>
      <c r="M71" s="2"/>
      <c r="N71" s="2"/>
      <c r="O71" s="2"/>
    </row>
    <row r="72" spans="2:16">
      <c r="K72" s="38"/>
    </row>
    <row r="73" spans="2:16">
      <c r="K73" s="38"/>
    </row>
    <row r="74" spans="2:16">
      <c r="K74" s="38"/>
    </row>
    <row r="75" spans="2:16">
      <c r="K75" s="38"/>
    </row>
    <row r="76" spans="2:16">
      <c r="K76" s="38"/>
    </row>
    <row r="77" spans="2:16">
      <c r="K77" s="38"/>
    </row>
    <row r="78" spans="2:16">
      <c r="K78" s="38"/>
    </row>
    <row r="79" spans="2:16">
      <c r="K79" s="38"/>
    </row>
    <row r="80" spans="2:16">
      <c r="K80" s="38"/>
    </row>
    <row r="81" spans="2:15">
      <c r="K81" s="38"/>
    </row>
    <row r="82" spans="2:15">
      <c r="K82" s="38"/>
    </row>
    <row r="83" spans="2:15">
      <c r="K83" s="38"/>
    </row>
    <row r="84" spans="2:15">
      <c r="K84" s="38"/>
    </row>
    <row r="85" spans="2:15">
      <c r="K85" s="38"/>
    </row>
    <row r="86" spans="2:15">
      <c r="K86" s="38"/>
    </row>
    <row r="87" spans="2:15">
      <c r="K87" s="38"/>
    </row>
    <row r="88" spans="2:15">
      <c r="K88" s="38"/>
    </row>
    <row r="89" spans="2:15">
      <c r="K89" s="38"/>
    </row>
    <row r="90" spans="2:15">
      <c r="K90" s="38"/>
    </row>
    <row r="91" spans="2:15">
      <c r="K91" s="38"/>
    </row>
    <row r="96" spans="2:15" ht="35.25" customHeight="1">
      <c r="B96" s="78" t="s">
        <v>36</v>
      </c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</row>
    <row r="98" ht="17.25" customHeight="1"/>
  </sheetData>
  <mergeCells count="73">
    <mergeCell ref="B55:P55"/>
    <mergeCell ref="B56:P56"/>
    <mergeCell ref="B69:E69"/>
    <mergeCell ref="K69:L69"/>
    <mergeCell ref="B96:O96"/>
    <mergeCell ref="B58:P58"/>
    <mergeCell ref="B59:P59"/>
    <mergeCell ref="C61:P61"/>
    <mergeCell ref="B63:C63"/>
    <mergeCell ref="K63:L63"/>
    <mergeCell ref="B64:P68"/>
    <mergeCell ref="B57:P57"/>
    <mergeCell ref="O38:O42"/>
    <mergeCell ref="P38:P42"/>
    <mergeCell ref="B43:J43"/>
    <mergeCell ref="M43:P43"/>
    <mergeCell ref="B47:O47"/>
    <mergeCell ref="B52:P52"/>
    <mergeCell ref="I38:I42"/>
    <mergeCell ref="J38:J42"/>
    <mergeCell ref="K38:K42"/>
    <mergeCell ref="L38:L42"/>
    <mergeCell ref="M38:M42"/>
    <mergeCell ref="N38:N42"/>
    <mergeCell ref="B53:P53"/>
    <mergeCell ref="B54:K54"/>
    <mergeCell ref="L54:P54"/>
    <mergeCell ref="B33:P33"/>
    <mergeCell ref="B34:P34"/>
    <mergeCell ref="B35:P35"/>
    <mergeCell ref="B37:J37"/>
    <mergeCell ref="B38:C42"/>
    <mergeCell ref="D38:D42"/>
    <mergeCell ref="E38:E42"/>
    <mergeCell ref="F38:F42"/>
    <mergeCell ref="G38:G42"/>
    <mergeCell ref="H38:H42"/>
    <mergeCell ref="B28:P28"/>
    <mergeCell ref="B29:K29"/>
    <mergeCell ref="L29:P29"/>
    <mergeCell ref="B30:P30"/>
    <mergeCell ref="B31:P31"/>
    <mergeCell ref="B32:P32"/>
    <mergeCell ref="O16:O20"/>
    <mergeCell ref="P16:P20"/>
    <mergeCell ref="B21:J21"/>
    <mergeCell ref="L21:P21"/>
    <mergeCell ref="B22:P22"/>
    <mergeCell ref="B27:P27"/>
    <mergeCell ref="I16:I20"/>
    <mergeCell ref="J16:J20"/>
    <mergeCell ref="K16:K20"/>
    <mergeCell ref="L16:L20"/>
    <mergeCell ref="M16:M20"/>
    <mergeCell ref="N16:N20"/>
    <mergeCell ref="B16:C20"/>
    <mergeCell ref="D16:D20"/>
    <mergeCell ref="E16:E20"/>
    <mergeCell ref="F16:F20"/>
    <mergeCell ref="G16:G20"/>
    <mergeCell ref="H16:H20"/>
    <mergeCell ref="B10:P10"/>
    <mergeCell ref="B11:P11"/>
    <mergeCell ref="B12:P12"/>
    <mergeCell ref="B13:P13"/>
    <mergeCell ref="C14:H14"/>
    <mergeCell ref="B15:C15"/>
    <mergeCell ref="B9:P9"/>
    <mergeCell ref="B5:P5"/>
    <mergeCell ref="B6:P6"/>
    <mergeCell ref="B7:K7"/>
    <mergeCell ref="L7:P7"/>
    <mergeCell ref="B8:P8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 EXT.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Yesenia Godínez Pérez</dc:creator>
  <cp:lastModifiedBy>Rosa Virginia Aldana Pérez</cp:lastModifiedBy>
  <dcterms:created xsi:type="dcterms:W3CDTF">2023-01-03T22:47:13Z</dcterms:created>
  <dcterms:modified xsi:type="dcterms:W3CDTF">2023-01-04T14:28:39Z</dcterms:modified>
</cp:coreProperties>
</file>