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ldana\Desktop\UIP mensual MARZO 2023\"/>
    </mc:Choice>
  </mc:AlternateContent>
  <xr:revisionPtr revIDLastSave="0" documentId="8_{CCDF71F4-74A7-41BD-B1F1-B922A948B68C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COMPRAS  " sheetId="3" state="hidden" r:id="rId1"/>
    <sheet name="VIATICOS EXTERIOR 10" sheetId="21" r:id="rId2"/>
  </sheets>
  <definedNames>
    <definedName name="_xlnm.Print_Titles" localSheetId="0">'COMPRAS 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9" i="21" l="1"/>
  <c r="K21" i="21"/>
  <c r="E23" i="3" l="1"/>
</calcChain>
</file>

<file path=xl/sharedStrings.xml><?xml version="1.0" encoding="utf-8"?>
<sst xmlns="http://schemas.openxmlformats.org/spreadsheetml/2006/main" count="88" uniqueCount="74">
  <si>
    <t xml:space="preserve">SECRETARÍA PRESIDENCIAL DE LA MUJER </t>
  </si>
  <si>
    <t>DIRECCIÓN FINANCIERA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</si>
  <si>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</si>
  <si>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</si>
  <si>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</si>
  <si>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</si>
  <si>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</si>
  <si>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</si>
  <si>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</si>
  <si>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</si>
  <si>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</si>
  <si>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No. de Formulario de Liquidación</t>
  </si>
  <si>
    <t>Fecha aprobación SICOIN</t>
  </si>
  <si>
    <t>Valor Pasaje y Combustible</t>
  </si>
  <si>
    <t>TOTAL</t>
  </si>
  <si>
    <t xml:space="preserve">Pago con CUR o Fondo Rotativo No. </t>
  </si>
  <si>
    <t xml:space="preserve">Objetivo, Justificación y Logros Alcanzados </t>
  </si>
  <si>
    <t xml:space="preserve">BOLETO AÉREO RENGLÓN 141 </t>
  </si>
  <si>
    <t>Fecha de la factura</t>
  </si>
  <si>
    <t>Nombre del Proveedor</t>
  </si>
  <si>
    <t>NIT Proveedor</t>
  </si>
  <si>
    <t xml:space="preserve">Valor Boleto en Q. </t>
  </si>
  <si>
    <t>Objetivo y Justificación de la Comisión</t>
  </si>
  <si>
    <t>Nombre países escala de ida</t>
  </si>
  <si>
    <t>Nombre países escala regreso</t>
  </si>
  <si>
    <t>Viaja en Primera clase o económica</t>
  </si>
  <si>
    <t>Beneficio para el país con dicho viaje</t>
  </si>
  <si>
    <t>Cuantas personas viajan</t>
  </si>
  <si>
    <t>Copia de la Invitación</t>
  </si>
  <si>
    <t>ARTÍCULO 10 NUMERAL 22 - DECRETO No. 57-2008</t>
  </si>
  <si>
    <t>COMPRAS DIRECTAS FONDOS NACIONALES</t>
  </si>
  <si>
    <t xml:space="preserve">ELABORADO POR: ENMA ISMALEJ </t>
  </si>
  <si>
    <t>No. CHEQUE</t>
  </si>
  <si>
    <t>FECHA</t>
  </si>
  <si>
    <t>BENEFICIARIO</t>
  </si>
  <si>
    <t>CONCEPTO</t>
  </si>
  <si>
    <t>MONTO</t>
  </si>
  <si>
    <t>RENGLON</t>
  </si>
  <si>
    <t>CORRESPONDIENTE AL MES DE ABRIL 2016</t>
  </si>
  <si>
    <t>6591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</si>
  <si>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</si>
  <si>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</si>
  <si>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</si>
  <si>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</si>
  <si>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Ingresos Propios Dirección General del  DCA Y TN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</si>
  <si>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</si>
  <si>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</si>
  <si>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</si>
  <si>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</si>
  <si>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</si>
  <si>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</si>
  <si>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</si>
  <si>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</si>
  <si>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</si>
  <si>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</si>
  <si>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</si>
  <si>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</si>
  <si>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</si>
  <si>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</si>
  <si>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</si>
  <si>
    <t>Dirección Financiera</t>
  </si>
  <si>
    <t>Elaborado:</t>
  </si>
  <si>
    <t>Aprobado:</t>
  </si>
  <si>
    <t xml:space="preserve"> VIAJES INTERNACIONALES</t>
  </si>
  <si>
    <t>Artículo 10, Numeral 12, Ley de Acceso a la Información Pública</t>
  </si>
  <si>
    <t>Directora: Silvia Lucrecia Ticum Pineda</t>
  </si>
  <si>
    <t>Dirección: 4ta. Calle, 7-37, zona 1 Guatemala.</t>
  </si>
  <si>
    <t xml:space="preserve">Horario de Atención: 08:00  hrs. a 16:30 hrs. </t>
  </si>
  <si>
    <t>Responsable de Actualización de la información: Heidy Yesenia Godínez Pérez</t>
  </si>
  <si>
    <t>Telefono: 2207-9400</t>
  </si>
  <si>
    <t>Telefono: 2207 9400</t>
  </si>
  <si>
    <t>Secretaría Presidencial de la Mujer -SEPREM-</t>
  </si>
  <si>
    <t>SIN MOVIMIENTO</t>
  </si>
  <si>
    <t>Mes de Actualización: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</si>
</sst>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-[$€]* #,##0.00_-;\-[$€]* #,##0.00_-;_-[$€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24"/>
      <name val="Albertus Medium"/>
      <family val="2"/>
    </font>
    <font>
      <b/>
      <sz val="7"/>
      <color indexed="8"/>
      <name val="Albertus Medium"/>
      <family val="2"/>
    </font>
    <font>
      <b/>
      <sz val="7"/>
      <color theme="1"/>
      <name val="Albertus Medium"/>
      <family val="2"/>
    </font>
    <font>
      <b/>
      <sz val="11"/>
      <color theme="1"/>
      <name val="Albertus Medium"/>
      <family val="2"/>
    </font>
    <font>
      <b/>
      <sz val="12"/>
      <color theme="1"/>
      <name val="Albertus Medium"/>
      <family val="2"/>
    </font>
    <font>
      <b/>
      <sz val="14"/>
      <color theme="1"/>
      <name val="Albertus Medium"/>
      <family val="2"/>
    </font>
    <font>
      <b/>
      <sz val="16"/>
      <color theme="1"/>
      <name val="Albertus Medium"/>
      <family val="2"/>
    </font>
    <font>
      <sz val="11"/>
      <color theme="1"/>
      <name val="Albertus Medium"/>
      <family val="2"/>
    </font>
    <font>
      <sz val="14"/>
      <color theme="1"/>
      <name val="Albertus Medium"/>
      <family val="2"/>
    </font>
    <font>
      <b/>
      <sz val="12"/>
      <name val="Albertus Medium"/>
      <family val="2"/>
    </font>
    <font>
      <sz val="7"/>
      <color theme="1"/>
      <name val="Albertus Medium"/>
      <family val="2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1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10"/>
      </patternFill>
    </fill>
    <fill>
      <patternFill patternType="solid">
        <fgColor theme="0" tint="-0.2499465926084170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0" fontId="1" fillId="0" borderId="0"/>
    <xf numFmtId="0" fontId="2" fillId="0" borderId="0"/>
    <xf numFmtId="0" fontId="4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5" fillId="5" borderId="13" xfId="2" applyFont="1" applyFill="1" applyBorder="1" applyAlignment="1">
      <alignment horizontal="center" vertical="center" wrapText="1"/>
    </xf>
    <xf numFmtId="0" fontId="5" fillId="5" borderId="14" xfId="2" applyFont="1" applyFill="1" applyBorder="1" applyAlignment="1">
      <alignment horizontal="center" vertical="center" wrapText="1"/>
    </xf>
    <xf numFmtId="164" fontId="5" fillId="5" borderId="14" xfId="2" applyNumberFormat="1" applyFont="1" applyFill="1" applyBorder="1" applyAlignment="1">
      <alignment horizontal="center" vertical="center" wrapText="1"/>
    </xf>
    <xf numFmtId="0" fontId="5" fillId="5" borderId="15" xfId="2" applyFont="1" applyFill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15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6" fillId="0" borderId="18" xfId="12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5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164" fontId="8" fillId="0" borderId="0" xfId="2" applyNumberFormat="1" applyFont="1" applyAlignment="1">
      <alignment horizontal="center" vertical="center"/>
    </xf>
    <xf numFmtId="0" fontId="7" fillId="0" borderId="1" xfId="12" applyFont="1" applyBorder="1" applyAlignment="1">
      <alignment horizontal="justify" vertical="justify" wrapText="1"/>
    </xf>
    <xf numFmtId="49" fontId="6" fillId="0" borderId="19" xfId="12" applyNumberFormat="1" applyFont="1" applyBorder="1" applyAlignment="1">
      <alignment horizontal="center" vertical="center"/>
    </xf>
    <xf numFmtId="15" fontId="6" fillId="0" borderId="1" xfId="12" applyNumberFormat="1" applyFont="1" applyBorder="1" applyAlignment="1">
      <alignment horizontal="center" vertical="center"/>
    </xf>
    <xf numFmtId="0" fontId="6" fillId="0" borderId="17" xfId="12" applyFont="1" applyBorder="1" applyAlignment="1">
      <alignment horizontal="left" vertical="center" wrapText="1"/>
    </xf>
    <xf numFmtId="49" fontId="6" fillId="0" borderId="16" xfId="12" applyNumberFormat="1" applyFont="1" applyBorder="1" applyAlignment="1">
      <alignment horizontal="center" vertical="center"/>
    </xf>
    <xf numFmtId="15" fontId="6" fillId="0" borderId="17" xfId="12" applyNumberFormat="1" applyFont="1" applyBorder="1" applyAlignment="1">
      <alignment horizontal="center" vertical="center"/>
    </xf>
    <xf numFmtId="0" fontId="7" fillId="0" borderId="17" xfId="12" applyFont="1" applyBorder="1" applyAlignment="1">
      <alignment horizontal="justify" vertical="justify" wrapText="1"/>
    </xf>
    <xf numFmtId="164" fontId="8" fillId="6" borderId="1" xfId="2" applyNumberFormat="1" applyFont="1" applyFill="1" applyBorder="1" applyAlignment="1">
      <alignment vertical="center"/>
    </xf>
    <xf numFmtId="49" fontId="6" fillId="2" borderId="19" xfId="12" applyNumberFormat="1" applyFont="1" applyFill="1" applyBorder="1" applyAlignment="1">
      <alignment horizontal="center" vertical="center"/>
    </xf>
    <xf numFmtId="0" fontId="18" fillId="0" borderId="0" xfId="1" applyFont="1"/>
    <xf numFmtId="4" fontId="18" fillId="0" borderId="0" xfId="1" applyNumberFormat="1" applyFont="1"/>
    <xf numFmtId="0" fontId="18" fillId="0" borderId="0" xfId="0" applyFont="1"/>
    <xf numFmtId="0" fontId="18" fillId="0" borderId="0" xfId="1" applyFont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164" fontId="12" fillId="3" borderId="20" xfId="2" applyNumberFormat="1" applyFont="1" applyFill="1" applyBorder="1" applyAlignment="1">
      <alignment horizontal="center" vertical="center" wrapText="1"/>
    </xf>
    <xf numFmtId="0" fontId="13" fillId="4" borderId="20" xfId="1" applyFont="1" applyFill="1" applyBorder="1" applyAlignment="1">
      <alignment horizontal="center" vertical="center" wrapText="1"/>
    </xf>
    <xf numFmtId="0" fontId="13" fillId="4" borderId="15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0" xfId="1" applyFont="1" applyAlignment="1">
      <alignment vertical="top" wrapText="1"/>
    </xf>
    <xf numFmtId="0" fontId="14" fillId="0" borderId="0" xfId="1" applyFont="1" applyAlignment="1">
      <alignment horizontal="right"/>
    </xf>
    <xf numFmtId="0" fontId="14" fillId="0" borderId="0" xfId="0" applyFont="1"/>
    <xf numFmtId="0" fontId="13" fillId="4" borderId="26" xfId="1" applyFont="1" applyFill="1" applyBorder="1" applyAlignment="1">
      <alignment horizontal="center" vertical="center" wrapText="1"/>
    </xf>
    <xf numFmtId="0" fontId="14" fillId="0" borderId="25" xfId="1" applyFont="1" applyBorder="1"/>
    <xf numFmtId="0" fontId="14" fillId="0" borderId="26" xfId="1" applyFont="1" applyBorder="1"/>
    <xf numFmtId="0" fontId="14" fillId="0" borderId="0" xfId="1" applyFont="1"/>
    <xf numFmtId="0" fontId="18" fillId="0" borderId="0" xfId="1" applyFont="1" applyAlignment="1">
      <alignment horizontal="center"/>
    </xf>
    <xf numFmtId="0" fontId="22" fillId="0" borderId="0" xfId="1" applyFont="1" applyAlignment="1">
      <alignment vertical="top" wrapText="1"/>
    </xf>
    <xf numFmtId="0" fontId="14" fillId="0" borderId="25" xfId="1" applyFont="1" applyBorder="1" applyAlignment="1">
      <alignment horizontal="center"/>
    </xf>
    <xf numFmtId="0" fontId="13" fillId="4" borderId="25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65" fontId="18" fillId="0" borderId="0" xfId="1" applyNumberFormat="1" applyFont="1"/>
    <xf numFmtId="164" fontId="14" fillId="0" borderId="25" xfId="1" applyNumberFormat="1" applyFont="1" applyBorder="1" applyAlignment="1">
      <alignment horizontal="center" vertical="center" wrapText="1"/>
    </xf>
    <xf numFmtId="0" fontId="19" fillId="0" borderId="0" xfId="1" applyFont="1" applyAlignment="1">
      <alignment horizontal="center" wrapText="1"/>
    </xf>
    <xf numFmtId="44" fontId="23" fillId="0" borderId="37" xfId="1" applyNumberFormat="1" applyFont="1" applyBorder="1"/>
    <xf numFmtId="0" fontId="13" fillId="4" borderId="42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center" vertical="center" wrapText="1"/>
    </xf>
    <xf numFmtId="0" fontId="14" fillId="0" borderId="42" xfId="1" applyFont="1" applyBorder="1"/>
    <xf numFmtId="0" fontId="14" fillId="0" borderId="27" xfId="1" applyFont="1" applyBorder="1"/>
    <xf numFmtId="0" fontId="12" fillId="3" borderId="20" xfId="2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wrapText="1"/>
    </xf>
    <xf numFmtId="44" fontId="23" fillId="0" borderId="0" xfId="1" applyNumberFormat="1" applyFont="1"/>
    <xf numFmtId="0" fontId="14" fillId="0" borderId="0" xfId="1" applyFont="1" applyAlignment="1">
      <alignment horizontal="center"/>
    </xf>
    <xf numFmtId="0" fontId="8" fillId="6" borderId="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  <xf numFmtId="0" fontId="3" fillId="0" borderId="12" xfId="2" applyFont="1" applyBorder="1" applyAlignment="1">
      <alignment horizontal="center" wrapText="1"/>
    </xf>
    <xf numFmtId="0" fontId="3" fillId="0" borderId="5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>
      <alignment horizontal="center" wrapText="1"/>
    </xf>
    <xf numFmtId="0" fontId="3" fillId="0" borderId="0" xfId="2" applyFont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2" fillId="0" borderId="0" xfId="2" applyAlignment="1">
      <alignment horizontal="center" wrapText="1"/>
    </xf>
    <xf numFmtId="0" fontId="14" fillId="0" borderId="24" xfId="1" applyFont="1" applyBorder="1" applyAlignment="1">
      <alignment horizontal="center"/>
    </xf>
    <xf numFmtId="0" fontId="14" fillId="0" borderId="25" xfId="1" applyFont="1" applyBorder="1" applyAlignment="1">
      <alignment horizontal="center"/>
    </xf>
    <xf numFmtId="165" fontId="14" fillId="0" borderId="42" xfId="1" applyNumberFormat="1" applyFont="1" applyBorder="1" applyAlignment="1">
      <alignment horizontal="center"/>
    </xf>
    <xf numFmtId="165" fontId="14" fillId="0" borderId="27" xfId="1" applyNumberFormat="1" applyFont="1" applyBorder="1" applyAlignment="1">
      <alignment horizontal="center"/>
    </xf>
    <xf numFmtId="0" fontId="15" fillId="0" borderId="0" xfId="1" applyFont="1" applyAlignment="1">
      <alignment horizontal="center" wrapText="1"/>
    </xf>
    <xf numFmtId="0" fontId="15" fillId="0" borderId="30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0" xfId="1" applyFont="1" applyAlignment="1">
      <alignment horizontal="center" vertical="top" wrapText="1"/>
    </xf>
    <xf numFmtId="0" fontId="13" fillId="4" borderId="24" xfId="1" applyFont="1" applyFill="1" applyBorder="1" applyAlignment="1">
      <alignment horizontal="center" vertical="center" wrapText="1"/>
    </xf>
    <xf numFmtId="0" fontId="13" fillId="4" borderId="25" xfId="1" applyFont="1" applyFill="1" applyBorder="1" applyAlignment="1">
      <alignment horizontal="center" vertical="center" wrapText="1"/>
    </xf>
    <xf numFmtId="0" fontId="13" fillId="4" borderId="38" xfId="1" applyFont="1" applyFill="1" applyBorder="1" applyAlignment="1">
      <alignment horizontal="center" vertical="center" wrapText="1"/>
    </xf>
    <xf numFmtId="0" fontId="13" fillId="4" borderId="27" xfId="1" applyFont="1" applyFill="1" applyBorder="1" applyAlignment="1">
      <alignment horizontal="center" vertical="center" wrapText="1"/>
    </xf>
    <xf numFmtId="164" fontId="11" fillId="2" borderId="43" xfId="12" applyNumberFormat="1" applyFont="1" applyFill="1" applyBorder="1" applyAlignment="1">
      <alignment horizontal="center" vertical="center" wrapText="1"/>
    </xf>
    <xf numFmtId="164" fontId="11" fillId="2" borderId="44" xfId="12" applyNumberFormat="1" applyFont="1" applyFill="1" applyBorder="1" applyAlignment="1">
      <alignment horizontal="center" vertical="center" wrapText="1"/>
    </xf>
    <xf numFmtId="164" fontId="11" fillId="2" borderId="41" xfId="12" applyNumberFormat="1" applyFont="1" applyFill="1" applyBorder="1" applyAlignment="1">
      <alignment horizontal="center" vertical="center" wrapText="1"/>
    </xf>
    <xf numFmtId="164" fontId="11" fillId="2" borderId="8" xfId="12" applyNumberFormat="1" applyFont="1" applyFill="1" applyBorder="1" applyAlignment="1">
      <alignment horizontal="center" vertical="center" wrapText="1"/>
    </xf>
    <xf numFmtId="164" fontId="11" fillId="2" borderId="0" xfId="12" applyNumberFormat="1" applyFont="1" applyFill="1" applyAlignment="1">
      <alignment horizontal="center" vertical="center" wrapText="1"/>
    </xf>
    <xf numFmtId="164" fontId="11" fillId="2" borderId="9" xfId="12" applyNumberFormat="1" applyFont="1" applyFill="1" applyBorder="1" applyAlignment="1">
      <alignment horizontal="center" vertical="center" wrapText="1"/>
    </xf>
    <xf numFmtId="164" fontId="11" fillId="2" borderId="10" xfId="12" applyNumberFormat="1" applyFont="1" applyFill="1" applyBorder="1" applyAlignment="1">
      <alignment horizontal="center" vertical="center" wrapText="1"/>
    </xf>
    <xf numFmtId="164" fontId="11" fillId="2" borderId="11" xfId="12" applyNumberFormat="1" applyFont="1" applyFill="1" applyBorder="1" applyAlignment="1">
      <alignment horizontal="center" vertical="center" wrapText="1"/>
    </xf>
    <xf numFmtId="164" fontId="11" fillId="2" borderId="12" xfId="12" applyNumberFormat="1" applyFont="1" applyFill="1" applyBorder="1" applyAlignment="1">
      <alignment horizontal="center" vertical="center" wrapText="1"/>
    </xf>
    <xf numFmtId="0" fontId="12" fillId="3" borderId="21" xfId="2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 vertical="center" wrapText="1"/>
    </xf>
    <xf numFmtId="164" fontId="11" fillId="0" borderId="43" xfId="12" applyNumberFormat="1" applyFont="1" applyBorder="1" applyAlignment="1">
      <alignment horizontal="center" vertical="center" wrapText="1"/>
    </xf>
    <xf numFmtId="164" fontId="11" fillId="0" borderId="44" xfId="12" applyNumberFormat="1" applyFont="1" applyBorder="1" applyAlignment="1">
      <alignment horizontal="center" vertical="center" wrapText="1"/>
    </xf>
    <xf numFmtId="164" fontId="11" fillId="0" borderId="41" xfId="12" applyNumberFormat="1" applyFont="1" applyBorder="1" applyAlignment="1">
      <alignment horizontal="center" vertical="center" wrapText="1"/>
    </xf>
    <xf numFmtId="164" fontId="11" fillId="0" borderId="8" xfId="12" applyNumberFormat="1" applyFont="1" applyBorder="1" applyAlignment="1">
      <alignment horizontal="center" vertical="center" wrapText="1"/>
    </xf>
    <xf numFmtId="164" fontId="11" fillId="0" borderId="0" xfId="12" applyNumberFormat="1" applyFont="1" applyAlignment="1">
      <alignment horizontal="center" vertical="center" wrapText="1"/>
    </xf>
    <xf numFmtId="164" fontId="11" fillId="0" borderId="9" xfId="12" applyNumberFormat="1" applyFont="1" applyBorder="1" applyAlignment="1">
      <alignment horizontal="center" vertical="center" wrapText="1"/>
    </xf>
    <xf numFmtId="164" fontId="11" fillId="0" borderId="10" xfId="12" applyNumberFormat="1" applyFont="1" applyBorder="1" applyAlignment="1">
      <alignment horizontal="center" vertical="center" wrapText="1"/>
    </xf>
    <xf numFmtId="164" fontId="11" fillId="0" borderId="11" xfId="12" applyNumberFormat="1" applyFont="1" applyBorder="1" applyAlignment="1">
      <alignment horizontal="center" vertical="center" wrapText="1"/>
    </xf>
    <xf numFmtId="164" fontId="11" fillId="0" borderId="12" xfId="12" applyNumberFormat="1" applyFont="1" applyBorder="1" applyAlignment="1">
      <alignment horizontal="center" vertical="center" wrapText="1"/>
    </xf>
    <xf numFmtId="0" fontId="14" fillId="0" borderId="38" xfId="1" applyFont="1" applyBorder="1" applyAlignment="1">
      <alignment horizontal="center"/>
    </xf>
    <xf numFmtId="0" fontId="14" fillId="0" borderId="39" xfId="1" applyFont="1" applyBorder="1" applyAlignment="1">
      <alignment horizontal="center"/>
    </xf>
    <xf numFmtId="0" fontId="14" fillId="0" borderId="27" xfId="1" applyFont="1" applyBorder="1" applyAlignment="1">
      <alignment horizontal="center"/>
    </xf>
    <xf numFmtId="0" fontId="1" fillId="0" borderId="38" xfId="1" applyBorder="1" applyAlignment="1">
      <alignment horizontal="center"/>
    </xf>
    <xf numFmtId="0" fontId="1" fillId="0" borderId="39" xfId="1" applyBorder="1" applyAlignment="1">
      <alignment horizontal="center"/>
    </xf>
    <xf numFmtId="0" fontId="1" fillId="0" borderId="40" xfId="1" applyBorder="1" applyAlignment="1">
      <alignment horizont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5" fillId="0" borderId="30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20" fillId="0" borderId="0" xfId="2" applyFont="1" applyAlignment="1">
      <alignment horizontal="center" wrapText="1"/>
    </xf>
    <xf numFmtId="0" fontId="15" fillId="0" borderId="30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30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</cellXfs>
  <cellStyles count="48">
    <cellStyle name="Euro" xfId="16" xr:uid="{00000000-0005-0000-0000-000000000000}"/>
    <cellStyle name="Millares 2" xfId="4" xr:uid="{00000000-0005-0000-0000-000001000000}"/>
    <cellStyle name="Millares 2 2" xfId="17" xr:uid="{00000000-0005-0000-0000-000002000000}"/>
    <cellStyle name="Millares 2 2 2" xfId="18" xr:uid="{00000000-0005-0000-0000-000003000000}"/>
    <cellStyle name="Millares 2 3" xfId="19" xr:uid="{00000000-0005-0000-0000-000004000000}"/>
    <cellStyle name="Millares 2 4" xfId="15" xr:uid="{00000000-0005-0000-0000-000005000000}"/>
    <cellStyle name="Millares 3" xfId="5" xr:uid="{00000000-0005-0000-0000-000006000000}"/>
    <cellStyle name="Millares 3 2" xfId="20" xr:uid="{00000000-0005-0000-0000-000007000000}"/>
    <cellStyle name="Millares 3 2 2" xfId="35" xr:uid="{00000000-0005-0000-0000-000008000000}"/>
    <cellStyle name="Millares 3 2 2 2" xfId="44" xr:uid="{28572FE3-C812-4853-8C79-F6A68CE9D954}"/>
    <cellStyle name="Millares 4" xfId="21" xr:uid="{00000000-0005-0000-0000-000009000000}"/>
    <cellStyle name="Millares 4 2" xfId="36" xr:uid="{00000000-0005-0000-0000-00000A000000}"/>
    <cellStyle name="Millares 4 2 2" xfId="45" xr:uid="{207238F0-64B4-4519-848E-0374E29A8A00}"/>
    <cellStyle name="Millares 5" xfId="22" xr:uid="{00000000-0005-0000-0000-00000B000000}"/>
    <cellStyle name="Millares 5 2" xfId="37" xr:uid="{00000000-0005-0000-0000-00000C000000}"/>
    <cellStyle name="Millares 5 2 2" xfId="46" xr:uid="{9C269A3B-150D-40EB-BF47-4F04190126E2}"/>
    <cellStyle name="Millares 5 3" xfId="38" xr:uid="{5D7065FB-89C9-4FD2-9B32-CCAFEEFF7A2B}"/>
    <cellStyle name="Moneda 2" xfId="6" xr:uid="{00000000-0005-0000-0000-00000D000000}"/>
    <cellStyle name="Moneda 2 2" xfId="23" xr:uid="{00000000-0005-0000-0000-00000E000000}"/>
    <cellStyle name="Moneda 2 2 2" xfId="39" xr:uid="{B3AF7186-F12D-4BAB-A6EE-E966F668956C}"/>
    <cellStyle name="Moneda 3" xfId="24" xr:uid="{00000000-0005-0000-0000-00000F000000}"/>
    <cellStyle name="Moneda 3 2" xfId="25" xr:uid="{00000000-0005-0000-0000-000010000000}"/>
    <cellStyle name="Moneda 3 2 2" xfId="41" xr:uid="{20D69F73-43F4-467C-99F1-13353354BC87}"/>
    <cellStyle name="Moneda 3 3" xfId="40" xr:uid="{A74FBA01-46AC-45C9-A11C-E2870AA15F20}"/>
    <cellStyle name="Moneda 4" xfId="26" xr:uid="{00000000-0005-0000-0000-000011000000}"/>
    <cellStyle name="Moneda 4 2" xfId="42" xr:uid="{44B57CA8-5AF7-4047-8041-B6272B1D9A63}"/>
    <cellStyle name="Moneda 5" xfId="27" xr:uid="{00000000-0005-0000-0000-000012000000}"/>
    <cellStyle name="Moneda 5 2" xfId="43" xr:uid="{AC6BEDDA-DF77-4142-A66E-5B366283A2B1}"/>
    <cellStyle name="Moneda 6" xfId="47" xr:uid="{A412DFA5-89A2-4CD4-8FCD-A4E9EF82ADAD}"/>
    <cellStyle name="Normal" xfId="0" builtinId="0"/>
    <cellStyle name="Normal 2" xfId="1" xr:uid="{00000000-0005-0000-0000-000014000000}"/>
    <cellStyle name="Normal 2 2" xfId="3" xr:uid="{00000000-0005-0000-0000-000015000000}"/>
    <cellStyle name="Normal 2 2 2" xfId="12" xr:uid="{00000000-0005-0000-0000-000016000000}"/>
    <cellStyle name="Normal 2 2 2 2" xfId="29" xr:uid="{00000000-0005-0000-0000-000017000000}"/>
    <cellStyle name="Normal 2 2 2 3" xfId="30" xr:uid="{00000000-0005-0000-0000-000018000000}"/>
    <cellStyle name="Normal 2 2 3" xfId="28" xr:uid="{00000000-0005-0000-0000-000019000000}"/>
    <cellStyle name="Normal 2 3" xfId="7" xr:uid="{00000000-0005-0000-0000-00001A000000}"/>
    <cellStyle name="Normal 2 3 2" xfId="32" xr:uid="{00000000-0005-0000-0000-00001B000000}"/>
    <cellStyle name="Normal 2 3 3" xfId="31" xr:uid="{00000000-0005-0000-0000-00001C000000}"/>
    <cellStyle name="Normal 2 4" xfId="8" xr:uid="{00000000-0005-0000-0000-00001D000000}"/>
    <cellStyle name="Normal 2 5" xfId="9" xr:uid="{00000000-0005-0000-0000-00001E000000}"/>
    <cellStyle name="Normal 3" xfId="2" xr:uid="{00000000-0005-0000-0000-00001F000000}"/>
    <cellStyle name="Normal 3 2" xfId="33" xr:uid="{00000000-0005-0000-0000-000020000000}"/>
    <cellStyle name="Normal 4" xfId="10" xr:uid="{00000000-0005-0000-0000-000021000000}"/>
    <cellStyle name="Normal 4 2" xfId="34" xr:uid="{00000000-0005-0000-0000-000022000000}"/>
    <cellStyle name="Normal 5" xfId="13" xr:uid="{00000000-0005-0000-0000-000023000000}"/>
    <cellStyle name="Normal 5 2" xfId="14" xr:uid="{00000000-0005-0000-0000-000024000000}"/>
    <cellStyle name="Porcentual 2" xfId="11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1038225</xdr:colOff>
      <xdr:row>65</xdr:row>
      <xdr:rowOff>123825</xdr:rowOff>
    </xdr:from>
    <xdr:to>
      <xdr:col>15</xdr:col>
      <xdr:colOff>85725</xdr:colOff>
      <xdr:row>65</xdr:row>
      <xdr:rowOff>123825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F7A248AE-D156-4DB9-927A-DBA3B732D2DC}"/>
            </a:ext>
          </a:extLst>
        </xdr:cNvPr>
        <xdr:cNvCxnSpPr/>
      </xdr:nvCxnSpPr>
      <xdr:spPr>
        <a:xfrm>
          <a:off x="7791450" y="14001750"/>
          <a:ext cx="431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352425</xdr:colOff>
      <xdr:row>65</xdr:row>
      <xdr:rowOff>123825</xdr:rowOff>
    </xdr:from>
    <xdr:to>
      <xdr:col>7</xdr:col>
      <xdr:colOff>495300</xdr:colOff>
      <xdr:row>65</xdr:row>
      <xdr:rowOff>123825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89146101-1A4E-471C-82D8-66D423898159}"/>
            </a:ext>
          </a:extLst>
        </xdr:cNvPr>
        <xdr:cNvCxnSpPr/>
      </xdr:nvCxnSpPr>
      <xdr:spPr>
        <a:xfrm>
          <a:off x="790575" y="14001750"/>
          <a:ext cx="4276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94</xdr:row>
      <xdr:rowOff>9525</xdr:rowOff>
    </xdr:from>
    <xdr:to>
      <xdr:col>10</xdr:col>
      <xdr:colOff>1675130</xdr:colOff>
      <xdr:row>96</xdr:row>
      <xdr:rowOff>66674</xdr:rowOff>
    </xdr:to>
    <xdr:sp macro="" textlink="">
      <xdr:nvSpPr>
        <xdr:cNvPr id="8" name="Cuadro de texto 6">
          <a:extLst>
            <a:ext uri="{FF2B5EF4-FFF2-40B4-BE49-F238E27FC236}">
              <a16:creationId xmlns:a16="http://schemas.microsoft.com/office/drawing/2014/main" id="{99AD0B4D-6ED4-4587-B6A0-2430C3247015}"/>
            </a:ext>
          </a:extLst>
        </xdr:cNvPr>
        <xdr:cNvSpPr txBox="1"/>
      </xdr:nvSpPr>
      <xdr:spPr>
        <a:xfrm>
          <a:off x="3590925" y="19183350"/>
          <a:ext cx="4837430" cy="685799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4ta. Calle 7-37, zona 1, Ciudad de 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2207 9400 ext. 1000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/SepremGuatemala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266700</xdr:colOff>
      <xdr:row>95</xdr:row>
      <xdr:rowOff>266700</xdr:rowOff>
    </xdr:from>
    <xdr:to>
      <xdr:col>9</xdr:col>
      <xdr:colOff>334645</xdr:colOff>
      <xdr:row>95</xdr:row>
      <xdr:rowOff>435610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9C9AD4-5067-465E-84A7-C8D98153FE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19621500"/>
          <a:ext cx="763270" cy="168910"/>
        </a:xfrm>
        <a:prstGeom prst="rect">
          <a:avLst/>
        </a:prstGeom>
      </xdr:spPr>
    </xdr:pic>
    <xdr:clientData/>
  </xdr:twoCellAnchor>
  <xdr:twoCellAnchor>
    <xdr:from>
      <xdr:col>6</xdr:col>
      <xdr:colOff>371475</xdr:colOff>
      <xdr:row>45</xdr:row>
      <xdr:rowOff>38100</xdr:rowOff>
    </xdr:from>
    <xdr:to>
      <xdr:col>11</xdr:col>
      <xdr:colOff>265430</xdr:colOff>
      <xdr:row>47</xdr:row>
      <xdr:rowOff>76199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9BD37048-8C2F-4CAF-AE62-3F09596767E5}"/>
            </a:ext>
          </a:extLst>
        </xdr:cNvPr>
        <xdr:cNvSpPr txBox="1"/>
      </xdr:nvSpPr>
      <xdr:spPr>
        <a:xfrm>
          <a:off x="3924300" y="9305925"/>
          <a:ext cx="4837430" cy="685799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4ta. Calle 7-37, zona 1, Ciudad de 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2207 9400 ext. 1000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es-ES_tradnl" sz="800" b="1">
              <a:ln>
                <a:noFill/>
              </a:ln>
              <a:solidFill>
                <a:srgbClr val="0E1538"/>
              </a:solidFill>
              <a:effectLst/>
              <a:latin typeface="Montserrat SemiBold" panose="000007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/SepremGuatemala</a:t>
          </a:r>
          <a:endParaRPr lang="es-419" sz="12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600075</xdr:colOff>
      <xdr:row>46</xdr:row>
      <xdr:rowOff>276225</xdr:rowOff>
    </xdr:from>
    <xdr:to>
      <xdr:col>9</xdr:col>
      <xdr:colOff>668020</xdr:colOff>
      <xdr:row>46</xdr:row>
      <xdr:rowOff>445135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5EA3AEA3-E3B6-453B-9730-86FBBB96B8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1700" y="9744075"/>
          <a:ext cx="763270" cy="16891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0</xdr:row>
      <xdr:rowOff>0</xdr:rowOff>
    </xdr:from>
    <xdr:to>
      <xdr:col>10</xdr:col>
      <xdr:colOff>895351</xdr:colOff>
      <xdr:row>3</xdr:row>
      <xdr:rowOff>172262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440A64C-A861-406F-87F3-247AB2763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0"/>
          <a:ext cx="2743201" cy="715187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47</xdr:row>
      <xdr:rowOff>47625</xdr:rowOff>
    </xdr:from>
    <xdr:to>
      <xdr:col>10</xdr:col>
      <xdr:colOff>895351</xdr:colOff>
      <xdr:row>50</xdr:row>
      <xdr:rowOff>181787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ED57BF7-DC49-495C-8CA8-160E28C0C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9963150"/>
          <a:ext cx="2743201" cy="715187"/>
        </a:xfrm>
        <a:prstGeom prst="rect">
          <a:avLst/>
        </a:prstGeom>
      </xdr:spPr>
    </xdr:pic>
    <xdr:clientData/>
  </xdr:twoCellAnchor>
  <xdr:twoCellAnchor>
    <xdr:from>
      <xdr:col>10</xdr:col>
      <xdr:colOff>1038225</xdr:colOff>
      <xdr:row>17</xdr:row>
      <xdr:rowOff>133350</xdr:rowOff>
    </xdr:from>
    <xdr:to>
      <xdr:col>15</xdr:col>
      <xdr:colOff>85725</xdr:colOff>
      <xdr:row>17</xdr:row>
      <xdr:rowOff>133350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04B2EE5-57C4-4F8A-B0A6-5F8EB65F5CF1}"/>
            </a:ext>
          </a:extLst>
        </xdr:cNvPr>
        <xdr:cNvCxnSpPr/>
      </xdr:nvCxnSpPr>
      <xdr:spPr>
        <a:xfrm>
          <a:off x="7791450" y="3790950"/>
          <a:ext cx="431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352425</xdr:colOff>
      <xdr:row>17</xdr:row>
      <xdr:rowOff>133350</xdr:rowOff>
    </xdr:from>
    <xdr:to>
      <xdr:col>7</xdr:col>
      <xdr:colOff>495300</xdr:colOff>
      <xdr:row>17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0247E53-58C0-42C4-B632-3D124EA6A497}"/>
            </a:ext>
          </a:extLst>
        </xdr:cNvPr>
        <xdr:cNvCxnSpPr/>
      </xdr:nvCxnSpPr>
      <xdr:spPr>
        <a:xfrm>
          <a:off x="790575" y="3790950"/>
          <a:ext cx="4276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F31"/>
  <sheetViews>
    <sheetView workbookViewId="0">
      <selection activeCell="C15" sqref="C15"/>
    </sheetView>
  </sheetViews>
  <sheetFormatPr baseColWidth="10" defaultRowHeight="15"/>
  <cols>
    <col min="1" max="1" width="11.42578125" style="1"/>
    <col min="2" max="2" width="11.42578125" style="2"/>
    <col min="3" max="3" width="29.28515625" style="1" customWidth="1"/>
    <col min="4" max="4" width="32.42578125" style="1" customWidth="1"/>
    <col min="5" max="5" width="15.28515625" style="1" customWidth="1"/>
    <col min="6" max="6" width="11" style="1" bestFit="1" customWidth="1"/>
    <col min="7" max="16384" width="11.42578125" style="1"/>
  </cols>
  <sheetData>
    <row r="7" spans="1:6" ht="15.75" thickBot="1"/>
    <row r="8" spans="1:6" ht="15.75">
      <c r="A8" s="69" t="s">
        <v>29</v>
      </c>
      <c r="B8" s="70"/>
      <c r="C8" s="70"/>
      <c r="D8" s="70"/>
      <c r="E8" s="70"/>
      <c r="F8" s="71"/>
    </row>
    <row r="9" spans="1:6" ht="15.75">
      <c r="A9" s="72" t="s">
        <v>0</v>
      </c>
      <c r="B9" s="73"/>
      <c r="C9" s="73"/>
      <c r="D9" s="73"/>
      <c r="E9" s="73"/>
      <c r="F9" s="74"/>
    </row>
    <row r="10" spans="1:6" ht="15.75">
      <c r="A10" s="3"/>
      <c r="B10" s="4"/>
      <c r="C10" s="75" t="s">
        <v>1</v>
      </c>
      <c r="D10" s="76"/>
      <c r="E10" s="4"/>
      <c r="F10" s="5"/>
    </row>
    <row r="11" spans="1:6" ht="15.75">
      <c r="A11" s="3"/>
      <c r="B11" s="4"/>
      <c r="C11" s="73" t="s">
        <v>30</v>
      </c>
      <c r="D11" s="77"/>
      <c r="E11" s="4"/>
      <c r="F11" s="5"/>
    </row>
    <row r="12" spans="1:6" ht="15.75">
      <c r="A12" s="3"/>
      <c r="B12" s="4"/>
      <c r="C12" s="75" t="s">
        <v>31</v>
      </c>
      <c r="D12" s="76"/>
      <c r="E12" s="4"/>
      <c r="F12" s="5"/>
    </row>
    <row r="13" spans="1:6" ht="16.5" thickBot="1">
      <c r="A13" s="66" t="s">
        <v>38</v>
      </c>
      <c r="B13" s="67"/>
      <c r="C13" s="67"/>
      <c r="D13" s="67"/>
      <c r="E13" s="67"/>
      <c r="F13" s="68"/>
    </row>
    <row r="14" spans="1:6" ht="16.5" thickBot="1">
      <c r="A14" s="66"/>
      <c r="B14" s="67"/>
      <c r="C14" s="67"/>
      <c r="D14" s="67"/>
      <c r="E14" s="67"/>
      <c r="F14" s="68"/>
    </row>
    <row r="15" spans="1:6">
      <c r="A15" s="6" t="s">
        <v>32</v>
      </c>
      <c r="B15" s="7" t="s">
        <v>33</v>
      </c>
      <c r="C15" s="7" t="s">
        <v>34</v>
      </c>
      <c r="D15" s="7" t="s">
        <v>35</v>
      </c>
      <c r="E15" s="8" t="s">
        <v>36</v>
      </c>
      <c r="F15" s="9" t="s">
        <v>37</v>
      </c>
    </row>
    <row r="16" spans="1:6" ht="108">
      <c r="A16" s="10" t="s">
        <v>39</v>
      </c>
      <c r="B16" s="11">
        <v>42418</v>
      </c>
      <c r="C16" s="26" t="s">
        <v>44</v>
      </c>
      <c r="D16" s="23" t="s">
        <v>40</v>
      </c>
      <c r="E16" s="13">
        <v>600</v>
      </c>
      <c r="F16" s="14">
        <v>245</v>
      </c>
    </row>
    <row r="17" spans="1:6" ht="84">
      <c r="A17" s="31" t="s">
        <v>45</v>
      </c>
      <c r="B17" s="25">
        <v>42429</v>
      </c>
      <c r="C17" s="26" t="s">
        <v>46</v>
      </c>
      <c r="D17" s="23" t="s">
        <v>47</v>
      </c>
      <c r="E17" s="13">
        <v>232.94</v>
      </c>
      <c r="F17" s="14">
        <v>199</v>
      </c>
    </row>
    <row r="18" spans="1:6" ht="72">
      <c r="A18" s="24" t="s">
        <v>41</v>
      </c>
      <c r="B18" s="25">
        <v>42431</v>
      </c>
      <c r="C18" s="26" t="s">
        <v>42</v>
      </c>
      <c r="D18" s="23" t="s">
        <v>43</v>
      </c>
      <c r="E18" s="13">
        <v>695</v>
      </c>
      <c r="F18" s="14">
        <v>245</v>
      </c>
    </row>
    <row r="19" spans="1:6" ht="108">
      <c r="A19" s="24" t="s">
        <v>48</v>
      </c>
      <c r="B19" s="25">
        <v>42433</v>
      </c>
      <c r="C19" s="26" t="s">
        <v>49</v>
      </c>
      <c r="D19" s="23" t="s">
        <v>50</v>
      </c>
      <c r="E19" s="13">
        <v>1710</v>
      </c>
      <c r="F19" s="14">
        <v>294</v>
      </c>
    </row>
    <row r="20" spans="1:6" ht="108">
      <c r="A20" s="24" t="s">
        <v>51</v>
      </c>
      <c r="B20" s="25">
        <v>42445</v>
      </c>
      <c r="C20" s="26" t="s">
        <v>52</v>
      </c>
      <c r="D20" s="23" t="s">
        <v>53</v>
      </c>
      <c r="E20" s="13">
        <v>1797</v>
      </c>
      <c r="F20" s="14">
        <v>245</v>
      </c>
    </row>
    <row r="21" spans="1:6" ht="84">
      <c r="A21" s="27" t="s">
        <v>54</v>
      </c>
      <c r="B21" s="28">
        <v>42457</v>
      </c>
      <c r="C21" s="26" t="s">
        <v>55</v>
      </c>
      <c r="D21" s="29" t="s">
        <v>56</v>
      </c>
      <c r="E21" s="13">
        <v>599</v>
      </c>
      <c r="F21" s="14">
        <v>245</v>
      </c>
    </row>
    <row r="22" spans="1:6" ht="96">
      <c r="A22" s="27" t="s">
        <v>57</v>
      </c>
      <c r="B22" s="28">
        <v>42457</v>
      </c>
      <c r="C22" s="26" t="s">
        <v>42</v>
      </c>
      <c r="D22" s="29" t="s">
        <v>58</v>
      </c>
      <c r="E22" s="13">
        <v>910</v>
      </c>
      <c r="F22" s="14">
        <v>297</v>
      </c>
    </row>
    <row r="23" spans="1:6" ht="20.25" customHeight="1">
      <c r="A23" s="65" t="s">
        <v>59</v>
      </c>
      <c r="B23" s="65"/>
      <c r="C23" s="65"/>
      <c r="D23" s="65"/>
      <c r="E23" s="30">
        <f>SUM(E16:E22)</f>
        <v>6543.9400000000005</v>
      </c>
      <c r="F23" s="30"/>
    </row>
    <row r="24" spans="1:6" hidden="1">
      <c r="A24" s="15"/>
      <c r="B24" s="18"/>
      <c r="C24" s="12"/>
      <c r="D24" s="17"/>
      <c r="E24" s="13"/>
      <c r="F24" s="16"/>
    </row>
    <row r="25" spans="1:6" hidden="1">
      <c r="A25" s="15"/>
      <c r="B25" s="18"/>
      <c r="C25" s="17"/>
      <c r="D25" s="17"/>
      <c r="E25" s="13"/>
      <c r="F25" s="16"/>
    </row>
    <row r="26" spans="1:6" hidden="1">
      <c r="A26" s="15"/>
      <c r="B26" s="18"/>
      <c r="C26" s="17"/>
      <c r="D26" s="19"/>
      <c r="E26" s="13"/>
      <c r="F26" s="16"/>
    </row>
    <row r="27" spans="1:6" ht="88.5" hidden="1" customHeight="1">
      <c r="A27" s="15"/>
      <c r="B27" s="18"/>
      <c r="C27" s="17"/>
      <c r="D27" s="17"/>
      <c r="E27" s="13"/>
      <c r="F27" s="16"/>
    </row>
    <row r="28" spans="1:6" hidden="1">
      <c r="A28" s="15"/>
      <c r="B28" s="18"/>
      <c r="C28" s="17"/>
      <c r="D28" s="19"/>
      <c r="E28" s="13"/>
      <c r="F28" s="16"/>
    </row>
    <row r="31" spans="1:6">
      <c r="A31" s="20"/>
      <c r="B31" s="21"/>
      <c r="C31"/>
      <c r="D31"/>
      <c r="E31" s="22"/>
      <c r="F31"/>
    </row>
  </sheetData>
  <mergeCells count="8">
    <mergeCell ref="A23:D23"/>
    <mergeCell ref="A14:F14"/>
    <mergeCell ref="A8:F8"/>
    <mergeCell ref="A9:F9"/>
    <mergeCell ref="C10:D10"/>
    <mergeCell ref="C11:D11"/>
    <mergeCell ref="C12:D12"/>
    <mergeCell ref="A13:F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6B64D-3437-4297-866E-BF6A20F28620}">
  <dimension ref="B4:AB98"/>
  <sheetViews>
    <sheetView tabSelected="1" zoomScaleNormal="100" workbookViewId="0">
      <selection activeCell="L27" sqref="L27"/>
    </sheetView>
  </sheetViews>
  <sheetFormatPr baseColWidth="10" defaultRowHeight="14.25"/>
  <cols>
    <col min="1" max="1" width="2.42578125" style="32" customWidth="1"/>
    <col min="2" max="2" width="4.140625" style="32" customWidth="1"/>
    <col min="3" max="3" width="7.7109375" style="32" customWidth="1"/>
    <col min="4" max="4" width="10.42578125" style="32" customWidth="1"/>
    <col min="5" max="5" width="15.5703125" style="32" customWidth="1"/>
    <col min="6" max="6" width="13" style="32" bestFit="1" customWidth="1"/>
    <col min="7" max="7" width="15.28515625" style="32" customWidth="1"/>
    <col min="8" max="8" width="12.140625" style="32" customWidth="1"/>
    <col min="9" max="9" width="10.42578125" style="32" customWidth="1"/>
    <col min="10" max="10" width="10.140625" style="32" customWidth="1"/>
    <col min="11" max="11" width="26.140625" style="32" customWidth="1"/>
    <col min="12" max="12" width="12" style="32" bestFit="1" customWidth="1"/>
    <col min="13" max="13" width="10.28515625" style="32" customWidth="1"/>
    <col min="14" max="14" width="9.42578125" style="32" customWidth="1"/>
    <col min="15" max="15" width="21.140625" style="32" customWidth="1"/>
    <col min="16" max="16" width="9.28515625" style="32" customWidth="1"/>
    <col min="17" max="16384" width="11.42578125" style="32"/>
  </cols>
  <sheetData>
    <row r="4" spans="2:28" ht="15" thickBot="1"/>
    <row r="5" spans="2:28" s="34" customFormat="1" ht="18">
      <c r="B5" s="120" t="s">
        <v>71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2"/>
    </row>
    <row r="6" spans="2:28" s="34" customFormat="1" ht="18">
      <c r="B6" s="123" t="s">
        <v>60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28" s="34" customFormat="1" ht="15.75">
      <c r="B7" s="138" t="s">
        <v>67</v>
      </c>
      <c r="C7" s="139"/>
      <c r="D7" s="139"/>
      <c r="E7" s="139"/>
      <c r="F7" s="139"/>
      <c r="G7" s="139"/>
      <c r="H7" s="139"/>
      <c r="I7" s="139"/>
      <c r="J7" s="139"/>
      <c r="K7" s="140"/>
      <c r="L7" s="129" t="s">
        <v>69</v>
      </c>
      <c r="M7" s="127"/>
      <c r="N7" s="127"/>
      <c r="O7" s="127"/>
      <c r="P7" s="130"/>
    </row>
    <row r="8" spans="2:28" s="34" customFormat="1" ht="15.75">
      <c r="B8" s="83" t="s">
        <v>66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5"/>
    </row>
    <row r="9" spans="2:28" s="34" customFormat="1" ht="15.75">
      <c r="B9" s="135" t="s">
        <v>65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7"/>
    </row>
    <row r="10" spans="2:28" s="34" customFormat="1" ht="15.75">
      <c r="B10" s="83" t="s">
        <v>68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5"/>
    </row>
    <row r="11" spans="2:28" s="34" customFormat="1" ht="15.75">
      <c r="B11" s="83" t="s">
        <v>73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5"/>
    </row>
    <row r="12" spans="2:28" s="34" customFormat="1" ht="15.75">
      <c r="B12" s="83" t="s">
        <v>64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28" s="34" customFormat="1" ht="21" thickBot="1">
      <c r="B13" s="131" t="s">
        <v>63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3"/>
    </row>
    <row r="14" spans="2:28" ht="3" customHeight="1" thickBot="1">
      <c r="C14" s="134"/>
      <c r="D14" s="134"/>
      <c r="E14" s="134"/>
      <c r="F14" s="134"/>
      <c r="G14" s="134"/>
      <c r="H14" s="134"/>
    </row>
    <row r="15" spans="2:28" s="35" customFormat="1" ht="45.75" customHeight="1">
      <c r="B15" s="103" t="s">
        <v>2</v>
      </c>
      <c r="C15" s="104"/>
      <c r="D15" s="36" t="s">
        <v>3</v>
      </c>
      <c r="E15" s="61" t="s">
        <v>4</v>
      </c>
      <c r="F15" s="61" t="s">
        <v>5</v>
      </c>
      <c r="G15" s="61" t="s">
        <v>6</v>
      </c>
      <c r="H15" s="37" t="s">
        <v>7</v>
      </c>
      <c r="I15" s="38" t="s">
        <v>8</v>
      </c>
      <c r="J15" s="38" t="s">
        <v>9</v>
      </c>
      <c r="K15" s="38" t="s">
        <v>10</v>
      </c>
      <c r="L15" s="38" t="s">
        <v>15</v>
      </c>
      <c r="M15" s="38" t="s">
        <v>12</v>
      </c>
      <c r="N15" s="38" t="s">
        <v>13</v>
      </c>
      <c r="O15" s="38" t="s">
        <v>16</v>
      </c>
      <c r="P15" s="39" t="s">
        <v>11</v>
      </c>
      <c r="AB15" s="40"/>
    </row>
    <row r="16" spans="2:28" s="35" customFormat="1" ht="15" customHeight="1">
      <c r="B16" s="105" t="s">
        <v>72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7"/>
      <c r="AB16" s="40"/>
    </row>
    <row r="17" spans="2:28" s="35" customFormat="1" ht="15" customHeight="1">
      <c r="B17" s="108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10"/>
      <c r="AB17" s="40"/>
    </row>
    <row r="18" spans="2:28" s="35" customFormat="1" ht="15" customHeight="1">
      <c r="B18" s="108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AB18" s="40"/>
    </row>
    <row r="19" spans="2:28" s="35" customFormat="1" ht="15" customHeight="1">
      <c r="B19" s="108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10"/>
      <c r="AB19" s="40"/>
    </row>
    <row r="20" spans="2:28" ht="15.75" customHeight="1" thickBot="1">
      <c r="B20" s="111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3"/>
      <c r="AA20" s="41"/>
    </row>
    <row r="21" spans="2:28" ht="15.75" customHeight="1" thickBot="1">
      <c r="B21" s="114" t="s">
        <v>14</v>
      </c>
      <c r="C21" s="115"/>
      <c r="D21" s="115"/>
      <c r="E21" s="115"/>
      <c r="F21" s="115"/>
      <c r="G21" s="115"/>
      <c r="H21" s="115"/>
      <c r="I21" s="115"/>
      <c r="J21" s="116"/>
      <c r="K21" s="56">
        <f>SUM(K10:K19)</f>
        <v>0</v>
      </c>
      <c r="L21" s="117"/>
      <c r="M21" s="118"/>
      <c r="N21" s="118"/>
      <c r="O21" s="118"/>
      <c r="P21" s="119"/>
      <c r="AA21" s="41"/>
    </row>
    <row r="22" spans="2:28" ht="15.75" customHeight="1">
      <c r="B22" s="64"/>
      <c r="C22" s="64"/>
      <c r="D22" s="43" t="s">
        <v>61</v>
      </c>
      <c r="E22" s="64"/>
      <c r="F22" s="64"/>
      <c r="G22" s="64"/>
      <c r="H22" s="64"/>
      <c r="I22" s="64"/>
      <c r="J22" s="64"/>
      <c r="K22" s="63"/>
      <c r="L22" s="43" t="s">
        <v>62</v>
      </c>
      <c r="M22" s="2"/>
      <c r="N22" s="2"/>
      <c r="O22" s="2"/>
      <c r="P22" s="2"/>
      <c r="AA22" s="41"/>
    </row>
    <row r="23" spans="2:28" ht="15.75" customHeight="1">
      <c r="B23" s="64"/>
      <c r="C23" s="64"/>
      <c r="D23" s="43"/>
      <c r="E23" s="64"/>
      <c r="F23" s="64"/>
      <c r="G23" s="64"/>
      <c r="H23" s="64"/>
      <c r="I23" s="64"/>
      <c r="J23" s="64"/>
      <c r="K23" s="63"/>
      <c r="L23" s="43"/>
      <c r="M23" s="2"/>
      <c r="N23" s="2"/>
      <c r="O23" s="2"/>
      <c r="P23" s="2"/>
      <c r="AA23" s="41"/>
    </row>
    <row r="24" spans="2:28" ht="15.75" customHeight="1">
      <c r="B24" s="64"/>
      <c r="C24" s="64"/>
      <c r="D24" s="43"/>
      <c r="E24" s="64"/>
      <c r="F24" s="64"/>
      <c r="G24" s="64"/>
      <c r="H24" s="64"/>
      <c r="I24" s="64"/>
      <c r="J24" s="64"/>
      <c r="K24" s="63"/>
      <c r="L24" s="43"/>
      <c r="M24" s="2"/>
      <c r="N24" s="2"/>
      <c r="O24" s="2"/>
      <c r="P24" s="2"/>
      <c r="AA24" s="41"/>
    </row>
    <row r="25" spans="2:28" ht="15.75" customHeight="1">
      <c r="B25" s="64"/>
      <c r="C25" s="64"/>
      <c r="D25" s="43"/>
      <c r="E25" s="64"/>
      <c r="F25" s="64"/>
      <c r="G25" s="64"/>
      <c r="H25" s="64"/>
      <c r="I25" s="64"/>
      <c r="J25" s="64"/>
      <c r="K25" s="63"/>
      <c r="L25" s="43"/>
      <c r="M25" s="2"/>
      <c r="N25" s="2"/>
      <c r="O25" s="2"/>
      <c r="P25" s="2"/>
      <c r="AA25" s="41"/>
    </row>
    <row r="26" spans="2:28" ht="15.75" customHeight="1">
      <c r="B26" s="64"/>
      <c r="C26" s="64"/>
      <c r="D26" s="43"/>
      <c r="E26" s="64"/>
      <c r="F26" s="64"/>
      <c r="G26" s="64"/>
      <c r="H26" s="64"/>
      <c r="I26" s="64"/>
      <c r="J26" s="64"/>
      <c r="K26" s="63"/>
      <c r="L26" s="43"/>
      <c r="M26" s="2"/>
      <c r="N26" s="2"/>
      <c r="O26" s="2"/>
      <c r="P26" s="2"/>
      <c r="AA26" s="41"/>
    </row>
    <row r="27" spans="2:28" ht="15.75" customHeight="1">
      <c r="B27" s="64"/>
      <c r="C27" s="64"/>
      <c r="D27" s="43"/>
      <c r="E27" s="64"/>
      <c r="F27" s="64"/>
      <c r="G27" s="64"/>
      <c r="H27" s="64"/>
      <c r="I27" s="64"/>
      <c r="J27" s="64"/>
      <c r="K27" s="63"/>
      <c r="L27" s="43"/>
      <c r="M27" s="2"/>
      <c r="N27" s="2"/>
      <c r="O27" s="2"/>
      <c r="P27" s="2"/>
      <c r="AA27" s="41"/>
    </row>
    <row r="28" spans="2:28" ht="15.75" customHeight="1">
      <c r="B28" s="64"/>
      <c r="C28" s="64"/>
      <c r="D28" s="43"/>
      <c r="E28" s="64"/>
      <c r="F28" s="64"/>
      <c r="G28" s="64"/>
      <c r="H28" s="64"/>
      <c r="I28" s="64"/>
      <c r="J28" s="64"/>
      <c r="K28" s="63"/>
      <c r="L28" s="43"/>
      <c r="M28" s="2"/>
      <c r="N28" s="2"/>
      <c r="O28" s="2"/>
      <c r="P28" s="2"/>
      <c r="AA28" s="41"/>
    </row>
    <row r="29" spans="2:28" ht="15.75" customHeight="1">
      <c r="B29" s="64"/>
      <c r="C29" s="64"/>
      <c r="D29" s="43"/>
      <c r="E29" s="64"/>
      <c r="F29" s="64"/>
      <c r="G29" s="64"/>
      <c r="H29" s="64"/>
      <c r="I29" s="64"/>
      <c r="J29" s="64"/>
      <c r="K29" s="63"/>
      <c r="L29" s="43"/>
      <c r="M29" s="2"/>
      <c r="N29" s="2"/>
      <c r="O29" s="2"/>
      <c r="P29" s="2"/>
      <c r="AA29" s="41"/>
    </row>
    <row r="30" spans="2:28" ht="15.75" customHeight="1">
      <c r="B30" s="64"/>
      <c r="C30" s="64"/>
      <c r="D30" s="43"/>
      <c r="E30" s="64"/>
      <c r="F30" s="64"/>
      <c r="G30" s="64"/>
      <c r="H30" s="64"/>
      <c r="I30" s="64"/>
      <c r="J30" s="64"/>
      <c r="K30" s="63"/>
      <c r="L30" s="43"/>
      <c r="M30" s="2"/>
      <c r="N30" s="2"/>
      <c r="O30" s="2"/>
      <c r="P30" s="2"/>
      <c r="AA30" s="41"/>
    </row>
    <row r="31" spans="2:28" ht="15.75" customHeight="1">
      <c r="B31" s="64"/>
      <c r="C31" s="64"/>
      <c r="D31" s="43"/>
      <c r="E31" s="64"/>
      <c r="F31" s="64"/>
      <c r="G31" s="64"/>
      <c r="H31" s="64"/>
      <c r="I31" s="64"/>
      <c r="J31" s="64"/>
      <c r="K31" s="63"/>
      <c r="L31" s="43"/>
      <c r="M31" s="2"/>
      <c r="N31" s="2"/>
      <c r="O31" s="2"/>
      <c r="P31" s="2"/>
      <c r="AA31" s="41"/>
    </row>
    <row r="32" spans="2:28" ht="15.75" customHeight="1">
      <c r="B32" s="64"/>
      <c r="C32" s="64"/>
      <c r="D32" s="43"/>
      <c r="E32" s="64"/>
      <c r="F32" s="64"/>
      <c r="G32" s="64"/>
      <c r="H32" s="64"/>
      <c r="I32" s="64"/>
      <c r="J32" s="64"/>
      <c r="K32" s="63"/>
      <c r="L32" s="43"/>
      <c r="M32" s="2"/>
      <c r="N32" s="2"/>
      <c r="O32" s="2"/>
      <c r="P32" s="2"/>
      <c r="AA32" s="41"/>
    </row>
    <row r="33" spans="2:27" ht="15.75" customHeight="1">
      <c r="B33" s="64"/>
      <c r="C33" s="64"/>
      <c r="D33" s="43"/>
      <c r="E33" s="64"/>
      <c r="F33" s="64"/>
      <c r="G33" s="64"/>
      <c r="H33" s="64"/>
      <c r="I33" s="64"/>
      <c r="J33" s="64"/>
      <c r="K33" s="63"/>
      <c r="L33" s="43"/>
      <c r="M33" s="2"/>
      <c r="N33" s="2"/>
      <c r="O33" s="2"/>
      <c r="P33" s="2"/>
      <c r="AA33" s="41"/>
    </row>
    <row r="34" spans="2:27" ht="15.75" customHeight="1">
      <c r="B34" s="64"/>
      <c r="C34" s="64"/>
      <c r="D34" s="43"/>
      <c r="E34" s="64"/>
      <c r="F34" s="64"/>
      <c r="G34" s="64"/>
      <c r="H34" s="64"/>
      <c r="I34" s="64"/>
      <c r="J34" s="64"/>
      <c r="K34" s="63"/>
      <c r="L34" s="43"/>
      <c r="M34" s="2"/>
      <c r="N34" s="2"/>
      <c r="O34" s="2"/>
      <c r="P34" s="2"/>
      <c r="AA34" s="41"/>
    </row>
    <row r="35" spans="2:27" ht="15.75" customHeight="1">
      <c r="B35" s="64"/>
      <c r="C35" s="64"/>
      <c r="D35" s="43"/>
      <c r="E35" s="64"/>
      <c r="F35" s="64"/>
      <c r="G35" s="64"/>
      <c r="H35" s="64"/>
      <c r="I35" s="64"/>
      <c r="J35" s="64"/>
      <c r="K35" s="63"/>
      <c r="L35" s="43"/>
      <c r="M35" s="2"/>
      <c r="N35" s="2"/>
      <c r="O35" s="2"/>
      <c r="P35" s="2"/>
      <c r="AA35" s="41"/>
    </row>
    <row r="36" spans="2:27" ht="15.75" customHeight="1">
      <c r="B36" s="64"/>
      <c r="C36" s="64"/>
      <c r="D36" s="43"/>
      <c r="E36" s="64"/>
      <c r="F36" s="64"/>
      <c r="G36" s="64"/>
      <c r="H36" s="64"/>
      <c r="I36" s="64"/>
      <c r="J36" s="64"/>
      <c r="K36" s="63"/>
      <c r="L36" s="43"/>
      <c r="M36" s="2"/>
      <c r="N36" s="2"/>
      <c r="O36" s="2"/>
      <c r="P36" s="2"/>
      <c r="AA36" s="41"/>
    </row>
    <row r="37" spans="2:27" ht="15.75" customHeight="1">
      <c r="B37" s="64"/>
      <c r="C37" s="64"/>
      <c r="D37" s="43"/>
      <c r="E37" s="64"/>
      <c r="F37" s="64"/>
      <c r="G37" s="64"/>
      <c r="H37" s="64"/>
      <c r="I37" s="64"/>
      <c r="J37" s="64"/>
      <c r="K37" s="63"/>
      <c r="L37" s="43"/>
      <c r="M37" s="2"/>
      <c r="N37" s="2"/>
      <c r="O37" s="2"/>
      <c r="P37" s="2"/>
      <c r="AA37" s="41"/>
    </row>
    <row r="38" spans="2:27" ht="15.75" customHeight="1">
      <c r="B38" s="64"/>
      <c r="C38" s="64"/>
      <c r="D38" s="43"/>
      <c r="E38" s="64"/>
      <c r="F38" s="64"/>
      <c r="G38" s="64"/>
      <c r="H38" s="64"/>
      <c r="I38" s="64"/>
      <c r="J38" s="64"/>
      <c r="K38" s="63"/>
      <c r="L38" s="43"/>
      <c r="M38" s="2"/>
      <c r="N38" s="2"/>
      <c r="O38" s="2"/>
      <c r="P38" s="2"/>
      <c r="AA38" s="41"/>
    </row>
    <row r="39" spans="2:27" ht="15.75" customHeight="1">
      <c r="B39" s="64"/>
      <c r="C39" s="64"/>
      <c r="D39" s="43"/>
      <c r="E39" s="64"/>
      <c r="F39" s="64"/>
      <c r="G39" s="64"/>
      <c r="H39" s="64"/>
      <c r="I39" s="64"/>
      <c r="J39" s="64"/>
      <c r="K39" s="63"/>
      <c r="L39" s="43"/>
      <c r="M39" s="2"/>
      <c r="N39" s="2"/>
      <c r="O39" s="2"/>
      <c r="P39" s="2"/>
      <c r="AA39" s="41"/>
    </row>
    <row r="40" spans="2:27" ht="15.75" customHeight="1">
      <c r="B40" s="64"/>
      <c r="C40" s="64"/>
      <c r="D40" s="43"/>
      <c r="E40" s="64"/>
      <c r="F40" s="64"/>
      <c r="G40" s="64"/>
      <c r="H40" s="64"/>
      <c r="I40" s="64"/>
      <c r="J40" s="64"/>
      <c r="K40" s="63"/>
      <c r="L40" s="43"/>
      <c r="M40" s="2"/>
      <c r="N40" s="2"/>
      <c r="O40" s="2"/>
      <c r="P40" s="2"/>
      <c r="AA40" s="41"/>
    </row>
    <row r="41" spans="2:27" ht="15.75" customHeight="1">
      <c r="B41" s="64"/>
      <c r="C41" s="64"/>
      <c r="D41" s="43"/>
      <c r="E41" s="64"/>
      <c r="F41" s="64"/>
      <c r="G41" s="64"/>
      <c r="H41" s="64"/>
      <c r="I41" s="64"/>
      <c r="J41" s="64"/>
      <c r="K41" s="63"/>
      <c r="L41" s="43"/>
      <c r="M41" s="2"/>
      <c r="N41" s="2"/>
      <c r="O41" s="2"/>
      <c r="P41" s="2"/>
      <c r="AA41" s="41"/>
    </row>
    <row r="42" spans="2:27" ht="15.75" customHeight="1">
      <c r="B42" s="64"/>
      <c r="C42" s="64"/>
      <c r="D42" s="43"/>
      <c r="E42" s="64"/>
      <c r="F42" s="64"/>
      <c r="G42" s="64"/>
      <c r="H42" s="64"/>
      <c r="I42" s="64"/>
      <c r="J42" s="64"/>
      <c r="K42" s="63"/>
      <c r="L42" s="43"/>
      <c r="M42" s="2"/>
      <c r="N42" s="2"/>
      <c r="O42" s="2"/>
      <c r="P42" s="2"/>
      <c r="AA42" s="41"/>
    </row>
    <row r="43" spans="2:27" ht="15.75" customHeight="1">
      <c r="B43" s="64"/>
      <c r="C43" s="64"/>
      <c r="D43" s="43"/>
      <c r="E43" s="64"/>
      <c r="F43" s="64"/>
      <c r="G43" s="64"/>
      <c r="H43" s="64"/>
      <c r="I43" s="64"/>
      <c r="J43" s="64"/>
      <c r="K43" s="63"/>
      <c r="L43" s="43"/>
      <c r="M43" s="2"/>
      <c r="N43" s="2"/>
      <c r="O43" s="2"/>
      <c r="P43" s="2"/>
      <c r="AA43" s="41"/>
    </row>
    <row r="44" spans="2:27" ht="15.75" customHeight="1">
      <c r="B44" s="64"/>
      <c r="C44" s="64"/>
      <c r="D44" s="43"/>
      <c r="E44" s="64"/>
      <c r="F44" s="64"/>
      <c r="G44" s="64"/>
      <c r="H44" s="64"/>
      <c r="I44" s="64"/>
      <c r="J44" s="64"/>
      <c r="K44" s="63"/>
      <c r="L44" s="43"/>
      <c r="M44" s="2"/>
      <c r="N44" s="2"/>
      <c r="O44" s="2"/>
      <c r="P44" s="2"/>
      <c r="AA44" s="41"/>
    </row>
    <row r="45" spans="2:27" ht="15.75" customHeight="1">
      <c r="B45" s="64"/>
      <c r="C45" s="64"/>
      <c r="D45" s="43"/>
      <c r="E45" s="64"/>
      <c r="F45" s="64"/>
      <c r="G45" s="64"/>
      <c r="H45" s="64"/>
      <c r="I45" s="64"/>
      <c r="J45" s="64"/>
      <c r="K45" s="63"/>
      <c r="L45" s="43"/>
      <c r="M45" s="2"/>
      <c r="N45" s="2"/>
      <c r="O45" s="2"/>
      <c r="P45" s="2"/>
      <c r="AA45" s="41"/>
    </row>
    <row r="46" spans="2:27" ht="15.75" customHeight="1">
      <c r="B46" s="64"/>
      <c r="C46" s="64"/>
      <c r="D46" s="64"/>
      <c r="E46" s="64"/>
      <c r="F46" s="64"/>
      <c r="G46" s="64"/>
      <c r="H46" s="64"/>
      <c r="I46" s="64"/>
      <c r="J46" s="64"/>
      <c r="K46" s="63"/>
      <c r="L46" s="2"/>
      <c r="M46" s="2"/>
      <c r="N46" s="2"/>
      <c r="O46" s="2"/>
      <c r="P46" s="2"/>
      <c r="AA46" s="41"/>
    </row>
    <row r="47" spans="2:27" ht="35.25" customHeight="1"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AA47" s="41"/>
    </row>
    <row r="48" spans="2:27" ht="15.75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  <row r="49" spans="2:24" ht="15" customHeight="1">
      <c r="F49" s="55"/>
      <c r="G49" s="55"/>
      <c r="H49" s="55"/>
      <c r="I49" s="55"/>
      <c r="J49" s="55"/>
      <c r="K49" s="55"/>
      <c r="L49" s="55"/>
      <c r="M49" s="33"/>
    </row>
    <row r="50" spans="2:24" ht="15" customHeight="1">
      <c r="F50" s="55"/>
      <c r="G50" s="55"/>
      <c r="H50" s="55"/>
      <c r="I50" s="55"/>
      <c r="J50" s="55"/>
      <c r="K50" s="55"/>
      <c r="L50" s="55"/>
      <c r="M50" s="33"/>
    </row>
    <row r="51" spans="2:24" ht="15" customHeight="1" thickBot="1">
      <c r="F51" s="55"/>
      <c r="G51" s="55"/>
      <c r="H51" s="55"/>
      <c r="I51" s="55"/>
      <c r="J51" s="55"/>
      <c r="K51" s="55"/>
      <c r="L51" s="55"/>
      <c r="M51" s="33"/>
    </row>
    <row r="52" spans="2:24" s="34" customFormat="1" ht="18">
      <c r="B52" s="120" t="s">
        <v>71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2"/>
    </row>
    <row r="53" spans="2:24" s="34" customFormat="1" ht="18">
      <c r="B53" s="123" t="s">
        <v>60</v>
      </c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5"/>
    </row>
    <row r="54" spans="2:24" s="34" customFormat="1" ht="15.75">
      <c r="B54" s="126" t="s">
        <v>67</v>
      </c>
      <c r="C54" s="127"/>
      <c r="D54" s="127"/>
      <c r="E54" s="127"/>
      <c r="F54" s="127"/>
      <c r="G54" s="127"/>
      <c r="H54" s="127"/>
      <c r="I54" s="127"/>
      <c r="J54" s="127"/>
      <c r="K54" s="128"/>
      <c r="L54" s="129" t="s">
        <v>70</v>
      </c>
      <c r="M54" s="127"/>
      <c r="N54" s="127"/>
      <c r="O54" s="127"/>
      <c r="P54" s="130"/>
    </row>
    <row r="55" spans="2:24" s="34" customFormat="1" ht="15.75">
      <c r="B55" s="83" t="s">
        <v>66</v>
      </c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5"/>
    </row>
    <row r="56" spans="2:24" s="34" customFormat="1" ht="15.75">
      <c r="B56" s="83" t="s">
        <v>65</v>
      </c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5"/>
    </row>
    <row r="57" spans="2:24" s="34" customFormat="1" ht="15.75">
      <c r="B57" s="83" t="s">
        <v>68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</row>
    <row r="58" spans="2:24" s="34" customFormat="1" ht="15.75">
      <c r="B58" s="83" t="s">
        <v>73</v>
      </c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5"/>
    </row>
    <row r="59" spans="2:24" s="34" customFormat="1" ht="16.5" thickBot="1">
      <c r="B59" s="86" t="s">
        <v>64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8"/>
    </row>
    <row r="60" spans="2:24" ht="15">
      <c r="I60" s="42"/>
      <c r="K60" s="53"/>
      <c r="N60" s="53"/>
    </row>
    <row r="61" spans="2:24" ht="15.75" customHeight="1">
      <c r="C61" s="89" t="s">
        <v>17</v>
      </c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2:24" ht="15" thickBot="1"/>
    <row r="63" spans="2:24" s="35" customFormat="1" ht="45" customHeight="1" thickBot="1">
      <c r="B63" s="90" t="s">
        <v>18</v>
      </c>
      <c r="C63" s="91"/>
      <c r="D63" s="51" t="s">
        <v>19</v>
      </c>
      <c r="E63" s="51" t="s">
        <v>20</v>
      </c>
      <c r="F63" s="51" t="s">
        <v>21</v>
      </c>
      <c r="G63" s="51" t="s">
        <v>22</v>
      </c>
      <c r="H63" s="51" t="s">
        <v>23</v>
      </c>
      <c r="I63" s="51" t="s">
        <v>24</v>
      </c>
      <c r="J63" s="57" t="s">
        <v>25</v>
      </c>
      <c r="K63" s="92" t="s">
        <v>26</v>
      </c>
      <c r="L63" s="93"/>
      <c r="M63" s="58" t="s">
        <v>15</v>
      </c>
      <c r="N63" s="51" t="s">
        <v>12</v>
      </c>
      <c r="O63" s="51" t="s">
        <v>27</v>
      </c>
      <c r="P63" s="44" t="s">
        <v>28</v>
      </c>
    </row>
    <row r="64" spans="2:24" s="1" customFormat="1" ht="15" customHeight="1">
      <c r="B64" s="94" t="s">
        <v>72</v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6"/>
      <c r="X64" s="49"/>
    </row>
    <row r="65" spans="2:16" ht="14.25" customHeight="1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9"/>
    </row>
    <row r="66" spans="2:16" ht="14.25" customHeight="1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9"/>
    </row>
    <row r="67" spans="2:16" ht="14.25" customHeight="1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9"/>
    </row>
    <row r="68" spans="2:16" ht="15" customHeight="1" thickBot="1">
      <c r="B68" s="100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2"/>
    </row>
    <row r="69" spans="2:16" ht="15.75" thickBot="1">
      <c r="B69" s="78"/>
      <c r="C69" s="79"/>
      <c r="D69" s="79"/>
      <c r="E69" s="79"/>
      <c r="F69" s="54">
        <f>SUM(F64)</f>
        <v>0</v>
      </c>
      <c r="G69" s="45"/>
      <c r="H69" s="45"/>
      <c r="I69" s="45"/>
      <c r="J69" s="59"/>
      <c r="K69" s="80"/>
      <c r="L69" s="81"/>
      <c r="M69" s="60"/>
      <c r="N69" s="45"/>
      <c r="O69" s="50"/>
      <c r="P69" s="46"/>
    </row>
    <row r="70" spans="2:16" ht="15">
      <c r="I70" s="42"/>
      <c r="K70" s="53"/>
      <c r="N70" s="53"/>
    </row>
    <row r="71" spans="2:16" ht="15">
      <c r="C71" s="34"/>
      <c r="D71" s="34"/>
      <c r="E71" s="34"/>
      <c r="F71" s="43" t="s">
        <v>61</v>
      </c>
      <c r="H71" s="47"/>
      <c r="I71" s="43"/>
      <c r="J71" s="43"/>
      <c r="K71" s="52" t="s">
        <v>62</v>
      </c>
      <c r="L71" s="34"/>
      <c r="M71" s="34"/>
      <c r="N71" s="34"/>
      <c r="O71" s="34"/>
    </row>
    <row r="72" spans="2:16">
      <c r="K72" s="48"/>
    </row>
    <row r="73" spans="2:16">
      <c r="K73" s="48"/>
    </row>
    <row r="74" spans="2:16">
      <c r="K74" s="48"/>
    </row>
    <row r="75" spans="2:16">
      <c r="K75" s="48"/>
    </row>
    <row r="76" spans="2:16">
      <c r="K76" s="48"/>
    </row>
    <row r="77" spans="2:16">
      <c r="K77" s="48"/>
    </row>
    <row r="78" spans="2:16">
      <c r="K78" s="48"/>
    </row>
    <row r="79" spans="2:16">
      <c r="K79" s="48"/>
    </row>
    <row r="80" spans="2:16">
      <c r="K80" s="48"/>
    </row>
    <row r="81" spans="2:15">
      <c r="K81" s="48"/>
    </row>
    <row r="82" spans="2:15">
      <c r="K82" s="48"/>
    </row>
    <row r="83" spans="2:15">
      <c r="K83" s="48"/>
    </row>
    <row r="84" spans="2:15">
      <c r="K84" s="48"/>
    </row>
    <row r="85" spans="2:15">
      <c r="K85" s="48"/>
    </row>
    <row r="86" spans="2:15">
      <c r="K86" s="48"/>
    </row>
    <row r="87" spans="2:15">
      <c r="K87" s="48"/>
    </row>
    <row r="88" spans="2:15">
      <c r="K88" s="48"/>
    </row>
    <row r="89" spans="2:15">
      <c r="K89" s="48"/>
    </row>
    <row r="90" spans="2:15">
      <c r="K90" s="48"/>
    </row>
    <row r="91" spans="2:15">
      <c r="K91" s="48"/>
    </row>
    <row r="96" spans="2:15" ht="35.25" customHeight="1"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8" ht="17.25" customHeight="1"/>
  </sheetData>
  <mergeCells count="32">
    <mergeCell ref="B9:P9"/>
    <mergeCell ref="B5:P5"/>
    <mergeCell ref="B6:P6"/>
    <mergeCell ref="B7:K7"/>
    <mergeCell ref="L7:P7"/>
    <mergeCell ref="B8:P8"/>
    <mergeCell ref="B10:P10"/>
    <mergeCell ref="B11:P11"/>
    <mergeCell ref="B12:P12"/>
    <mergeCell ref="B13:P13"/>
    <mergeCell ref="C14:H14"/>
    <mergeCell ref="B15:C15"/>
    <mergeCell ref="B16:P20"/>
    <mergeCell ref="B57:P57"/>
    <mergeCell ref="B21:J21"/>
    <mergeCell ref="L21:P21"/>
    <mergeCell ref="B47:P47"/>
    <mergeCell ref="B52:P52"/>
    <mergeCell ref="B53:P53"/>
    <mergeCell ref="B54:K54"/>
    <mergeCell ref="L54:P54"/>
    <mergeCell ref="B55:P55"/>
    <mergeCell ref="B56:P56"/>
    <mergeCell ref="B69:E69"/>
    <mergeCell ref="K69:L69"/>
    <mergeCell ref="B96:O96"/>
    <mergeCell ref="B58:P58"/>
    <mergeCell ref="B59:P59"/>
    <mergeCell ref="C61:P61"/>
    <mergeCell ref="B63:C63"/>
    <mergeCell ref="K63:L63"/>
    <mergeCell ref="B64:P68"/>
  </mergeCells>
  <pageMargins left="0.31496062992125984" right="0.11811023622047245" top="0.55118110236220474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COMPRAS  </vt:lpstr>
      <vt:lpstr>VIATICOS EXTERIOR 10</vt:lpstr>
      <vt:lpstr>'COMPRAS 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Rosa Virginia Aldana Pérez</cp:lastModifiedBy>
  <cp:lastPrinted>2023-04-03T14:42:22Z</cp:lastPrinted>
  <dcterms:created xsi:type="dcterms:W3CDTF">2014-07-01T16:35:30Z</dcterms:created>
  <dcterms:modified xsi:type="dcterms:W3CDTF">2023-04-04T15:08:16Z</dcterms:modified>
</cp:coreProperties>
</file>