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raldana\Desktop\UIP mensual MARZO 2023\"/>
    </mc:Choice>
  </mc:AlternateContent>
  <xr:revisionPtr revIDLastSave="0" documentId="8_{648142F5-B806-43D3-AD09-6E2BEFB4BD6B}" xr6:coauthVersionLast="47" xr6:coauthVersionMax="47" xr10:uidLastSave="{00000000-0000-0000-0000-000000000000}"/>
  <bookViews>
    <workbookView xWindow="-120" yWindow="-120" windowWidth="21840" windowHeight="13140" firstSheet="1" activeTab="1" xr2:uid="{00000000-000D-0000-FFFF-FFFF00000000}"/>
  </bookViews>
  <sheets>
    <sheet name="COMPRAS  " sheetId="3" state="hidden" r:id="rId1"/>
    <sheet name="COMPRAS" sheetId="5" r:id="rId2"/>
  </sheets>
  <definedNames>
    <definedName name="_xlnm.Print_Titles" localSheetId="1">COMPRAS!$1:$12</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5" l="1"/>
  <c r="E23" i="3" l="1"/>
</calcChain>
</file>

<file path=xl/sharedStrings.xml><?xml version="1.0" encoding="utf-8"?>
<sst xmlns="http://schemas.openxmlformats.org/spreadsheetml/2006/main" count="65" uniqueCount="57">
  <si>
    <t xml:space="preserve">SECRETARÍA PRESIDENCIAL DE LA MUJER </t>
  </si>
  <si>
    <t>DIRECCIÓN FINANCIERA</t>
  </si>
  <si>
    <t>ARTÍCULO 10 NUMERAL 22 - DECRETO No. 57-2008</t>
  </si>
  <si>
    <t>COMPRAS DIRECTAS FONDOS NACIONALES</t>
  </si>
  <si>
    <t xml:space="preserve">ELABORADO POR: ENMA ISMALEJ </t>
  </si>
  <si>
    <t>No. CHEQUE</t>
  </si>
  <si>
    <t>FECHA</t>
  </si>
  <si>
    <t>BENEFICIARIO</t>
  </si>
  <si>
    <t>CONCEPTO</t>
  </si>
  <si>
    <t>MONTO</t>
  </si>
  <si>
    <t>RENGLON</t>
  </si>
  <si>
    <t>CORRESPONDIENTE AL MES DE ABRIL 2016</t>
  </si>
  <si>
    <t>6591</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</si>
  <si>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</si>
  <si>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</si>
  <si>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</si>
  <si>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</si>
  <si>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Ingresos Propios Dirección General del  DCA Y TN</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</si>
  <si>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</si>
  <si>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</si>
  <si>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</si>
  <si>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</si>
  <si>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</si>
  <si>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</si>
  <si>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</si>
  <si>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</si>
  <si>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</si>
  <si>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</si>
  <si>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</si>
  <si>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</si>
  <si>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</si>
  <si>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</si>
  <si>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</si>
  <si>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Dirección Financiera</t>
  </si>
  <si>
    <t>Elaborado:</t>
  </si>
  <si>
    <t>Aprobado:</t>
  </si>
  <si>
    <t>Directora: Silvia Lucrecia Ticum Pineda</t>
  </si>
  <si>
    <t xml:space="preserve">TOTAL </t>
  </si>
  <si>
    <t>Dirección: 4ta. Calle, 7-37, zona 1 Guatemala</t>
  </si>
  <si>
    <t xml:space="preserve">Horario de Atención: 08:00  hrs. a 16:30 hrs. </t>
  </si>
  <si>
    <t>Responsable de Actualización de la información: Heidy Yesenia Godínez Pérez</t>
  </si>
  <si>
    <t>Teléfono: 22079400</t>
  </si>
  <si>
    <t>Secretaría Presidencial de la Mujer -SEPREM-</t>
  </si>
  <si>
    <t>Artículo 10, numeral 22, Ley de Acceso a la Información Pública</t>
  </si>
  <si>
    <t>Mes de Actualización: Marzo de 2023</t>
  </si>
  <si>
    <t>8168</t>
  </si>
  <si>
    <t>Por servicio de alimentación para la Coordinación de espacios estratégicos a nivel político y técnico para la incorporación de Intercambio para la reducción de brechas de inequidad entre hombres y mujeres a nivel sectorial y territorial, realizado el 08 de febrero de 2023, en las instalaciones de la Secretaría Presidencial de la Mujer en el municipio y departamento de Guatemala; según Solicitud para la Adquisición de Servicio y Compra de Materiales No. 014269 de fecha 06/02/2023 y Memorando Interno Ref. SPM-DA-99-2-2023. Factura electrónica Serie: 3E9344BD No. de DTE: 151866112 de fecha 08/02/2023</t>
  </si>
  <si>
    <t>211</t>
  </si>
  <si>
    <t>8179</t>
  </si>
  <si>
    <t xml:space="preserve">Karla Alexandra Pacheco García </t>
  </si>
  <si>
    <t>Karla Priscila Muralles Cosenza de Herrera</t>
  </si>
  <si>
    <t>Por Servicio de Impresión de Invitaciones Tamaño 12.5x16.5 cm. Material Opalina con Escudo  Nacional en foil dorado con sobres, para utilizar en la actividad en Conmemoración de día Internacional de la Mujer, el día miércoles 8 de marzo del 2023. Según Solicitud para la Adquisición de Servicio y Compra de Materiales No. 014316, y Factura Electrónica Serie: EB424291 No. de DTE: 1289504675, Ref. Memorando Interno SPM-DA-146-3-2023.</t>
  </si>
  <si>
    <t>122</t>
  </si>
  <si>
    <t>8180</t>
  </si>
  <si>
    <t>Cargo Expreso, Sociedad Anónima</t>
  </si>
  <si>
    <t xml:space="preserve">Por Servicio de mensajería para el envío y traslado de correspondencia de documentos a las sedes departamentales de la Secretaría Presidencial de la Mujer SEPREM y viceversa, para agilizar las labores institucionales y cumplir con las funciones del personal y objetivos de la Secretaría. Periodo del 01/02/2023 al 28/02/2023. Según Solicitud para la Adquisición de Servicio y Compra de Materiales No. 014331, y Factura Electrónica Serie: 02047BBD No. de DTE: 2693549238, Ref. Memorando Interno SPM-DA-151-3-2023. </t>
  </si>
  <si>
    <t>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</si>
</sst>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 #,##0.00\ _D_M_-;\-* #,##0.00\ _D_M_-;_-* &quot;-&quot;??\ _D_M_-;_-@_-"/>
    <numFmt numFmtId="167" formatCode="_-* #,##0.00\ &quot;DM&quot;_-;\-* #,##0.00\ &quot;DM&quot;_-;_-* &quot;-&quot;??\ &quot;DM&quot;_-;_-@_-"/>
    <numFmt numFmtId="168" formatCode="_-[$€]* #,##0.00_-;\-[$€]* #,##0.00_-;_-[$€]* &quot;-&quot;??_-;_-@_-"/>
  </numFmts>
  <fonts count="19">
    <font>
      <sz val="11"/>
      <color theme="1"/>
      <name val="Calibri"/>
      <family val="2"/>
      <scheme val="minor"/>
    </font>
    <font>
      <sz val="11"/>
      <color theme="1"/>
      <name val="Calibri"/>
      <family val="2"/>
      <scheme val="minor"/>
    </font>
    <font>
      <sz val="10"/>
      <name val="Arial"/>
      <family val="2"/>
    </font>
    <font>
      <b/>
      <sz val="12"/>
      <name val="Calibri"/>
      <family val="2"/>
    </font>
    <font>
      <sz val="10"/>
      <name val="Arial"/>
      <family val="2"/>
    </font>
    <font>
      <b/>
      <sz val="12"/>
      <color theme="1"/>
      <name val="Calibri"/>
      <family val="2"/>
      <scheme val="minor"/>
    </font>
    <font>
      <b/>
      <sz val="9"/>
      <color indexed="8"/>
      <name val="Arial"/>
      <family val="2"/>
    </font>
    <font>
      <sz val="9"/>
      <color indexed="8"/>
      <name val="Calibri"/>
      <family val="2"/>
    </font>
    <font>
      <sz val="9"/>
      <name val="Calibri"/>
      <family val="2"/>
    </font>
    <font>
      <b/>
      <sz val="11"/>
      <color indexed="8"/>
      <name val="Calibri"/>
      <family val="2"/>
    </font>
    <font>
      <sz val="10"/>
      <name val="Arial"/>
      <family val="2"/>
    </font>
    <font>
      <b/>
      <sz val="14"/>
      <color theme="1"/>
      <name val="Calibri"/>
      <family val="2"/>
      <scheme val="minor"/>
    </font>
    <font>
      <b/>
      <sz val="16"/>
      <color theme="1"/>
      <name val="Calibri"/>
      <family val="2"/>
      <scheme val="minor"/>
    </font>
    <font>
      <b/>
      <sz val="12"/>
      <color indexed="8"/>
      <name val="Calibri"/>
      <family val="2"/>
    </font>
    <font>
      <sz val="11"/>
      <color indexed="8"/>
      <name val="Calibri"/>
      <family val="2"/>
    </font>
    <font>
      <b/>
      <sz val="9"/>
      <color rgb="FF000000"/>
      <name val="Arial"/>
      <family val="2"/>
    </font>
    <font>
      <sz val="10"/>
      <name val="Albertus Medium"/>
      <family val="2"/>
    </font>
    <font>
      <sz val="8"/>
      <name val="Calibri"/>
      <family val="2"/>
      <scheme val="minor"/>
    </font>
    <font>
      <b/>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4659260841701"/>
        <bgColor indexed="10"/>
      </patternFill>
    </fill>
    <fill>
      <patternFill patternType="solid">
        <fgColor theme="0" tint="-0.24994659260841701"/>
        <bgColor indexed="64"/>
      </patternFill>
    </fill>
    <fill>
      <patternFill patternType="solid">
        <fgColor rgb="FFBFBFB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48">
    <xf numFmtId="0" fontId="0" fillId="0" borderId="0"/>
    <xf numFmtId="0" fontId="1" fillId="0" borderId="0"/>
    <xf numFmtId="0" fontId="2" fillId="0" borderId="0"/>
    <xf numFmtId="0" fontId="4" fillId="0" borderId="0"/>
    <xf numFmtId="166"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0" fontId="4" fillId="0" borderId="0"/>
    <xf numFmtId="9" fontId="2" fillId="0" borderId="0" applyFont="0" applyFill="0" applyBorder="0" applyAlignment="0" applyProtection="0"/>
    <xf numFmtId="0" fontId="2" fillId="0" borderId="0"/>
    <xf numFmtId="0" fontId="10" fillId="0" borderId="0"/>
    <xf numFmtId="0" fontId="2" fillId="0" borderId="0"/>
    <xf numFmtId="166"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1" fillId="0" borderId="0" xfId="1"/>
    <xf numFmtId="0" fontId="1" fillId="0" borderId="0" xfId="1" applyAlignment="1">
      <alignment vertical="center"/>
    </xf>
    <xf numFmtId="0" fontId="1" fillId="0" borderId="0" xfId="1" applyAlignment="1">
      <alignment horizontal="center"/>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164" fontId="6" fillId="3" borderId="14" xfId="2" applyNumberFormat="1" applyFont="1" applyFill="1" applyBorder="1" applyAlignment="1">
      <alignment horizontal="center" vertical="center" wrapText="1"/>
    </xf>
    <xf numFmtId="0" fontId="6" fillId="3" borderId="15" xfId="2" applyFont="1" applyFill="1" applyBorder="1" applyAlignment="1">
      <alignment horizontal="center" vertical="center" wrapText="1"/>
    </xf>
    <xf numFmtId="49" fontId="7" fillId="0" borderId="16" xfId="1" applyNumberFormat="1" applyFont="1" applyBorder="1" applyAlignment="1">
      <alignment horizontal="center" vertical="center"/>
    </xf>
    <xf numFmtId="15" fontId="7" fillId="0" borderId="17" xfId="1" applyNumberFormat="1" applyFont="1" applyBorder="1" applyAlignment="1">
      <alignment horizontal="center" vertical="center"/>
    </xf>
    <xf numFmtId="0" fontId="7" fillId="0" borderId="17" xfId="1" applyFont="1" applyBorder="1" applyAlignment="1">
      <alignment horizontal="left" vertical="center" wrapText="1"/>
    </xf>
    <xf numFmtId="164" fontId="7" fillId="0" borderId="1" xfId="1" applyNumberFormat="1" applyFont="1" applyBorder="1" applyAlignment="1">
      <alignment horizontal="center" vertical="center"/>
    </xf>
    <xf numFmtId="0" fontId="7" fillId="0" borderId="18" xfId="12" applyFont="1" applyBorder="1" applyAlignment="1">
      <alignment horizontal="center" vertical="center"/>
    </xf>
    <xf numFmtId="49" fontId="7" fillId="0" borderId="19" xfId="1" applyNumberFormat="1" applyFont="1" applyBorder="1" applyAlignment="1">
      <alignment horizontal="center" vertical="center"/>
    </xf>
    <xf numFmtId="0" fontId="7" fillId="0" borderId="18" xfId="12" applyFont="1" applyBorder="1" applyAlignment="1">
      <alignment horizontal="center" vertical="center" wrapText="1"/>
    </xf>
    <xf numFmtId="0" fontId="7" fillId="0" borderId="1" xfId="1" applyFont="1" applyBorder="1" applyAlignment="1">
      <alignment horizontal="left" vertical="center" wrapText="1"/>
    </xf>
    <xf numFmtId="15" fontId="7" fillId="0" borderId="1" xfId="1" applyNumberFormat="1" applyFont="1" applyBorder="1" applyAlignment="1">
      <alignment horizontal="center" vertical="center"/>
    </xf>
    <xf numFmtId="0" fontId="8" fillId="0" borderId="1" xfId="1" applyFont="1" applyBorder="1" applyAlignment="1">
      <alignment horizontal="left" vertical="center" wrapText="1"/>
    </xf>
    <xf numFmtId="0" fontId="9" fillId="0" borderId="0" xfId="2" applyFont="1" applyAlignment="1">
      <alignment horizontal="center" vertical="center"/>
    </xf>
    <xf numFmtId="0" fontId="0" fillId="0" borderId="0" xfId="0" applyAlignment="1">
      <alignment horizontal="center"/>
    </xf>
    <xf numFmtId="164" fontId="9" fillId="0" borderId="0" xfId="2" applyNumberFormat="1" applyFont="1" applyAlignment="1">
      <alignment horizontal="center" vertical="center"/>
    </xf>
    <xf numFmtId="0" fontId="8" fillId="0" borderId="1" xfId="12" applyFont="1" applyBorder="1" applyAlignment="1">
      <alignment horizontal="justify" vertical="justify" wrapText="1"/>
    </xf>
    <xf numFmtId="49" fontId="7" fillId="0" borderId="19" xfId="12" applyNumberFormat="1" applyFont="1" applyBorder="1" applyAlignment="1">
      <alignment horizontal="center" vertical="center"/>
    </xf>
    <xf numFmtId="15" fontId="7" fillId="0" borderId="1" xfId="12" applyNumberFormat="1" applyFont="1" applyBorder="1" applyAlignment="1">
      <alignment horizontal="center" vertical="center"/>
    </xf>
    <xf numFmtId="0" fontId="7" fillId="0" borderId="17" xfId="12" applyFont="1" applyBorder="1" applyAlignment="1">
      <alignment horizontal="left" vertical="center" wrapText="1"/>
    </xf>
    <xf numFmtId="49" fontId="7" fillId="0" borderId="16" xfId="12" applyNumberFormat="1" applyFont="1" applyBorder="1" applyAlignment="1">
      <alignment horizontal="center" vertical="center"/>
    </xf>
    <xf numFmtId="15" fontId="7" fillId="0" borderId="17" xfId="12" applyNumberFormat="1" applyFont="1" applyBorder="1" applyAlignment="1">
      <alignment horizontal="center" vertical="center"/>
    </xf>
    <xf numFmtId="0" fontId="8" fillId="0" borderId="17" xfId="12" applyFont="1" applyBorder="1" applyAlignment="1">
      <alignment horizontal="justify" vertical="justify" wrapText="1"/>
    </xf>
    <xf numFmtId="164" fontId="9" fillId="4" borderId="1" xfId="2" applyNumberFormat="1" applyFont="1" applyFill="1" applyBorder="1" applyAlignment="1">
      <alignment vertical="center"/>
    </xf>
    <xf numFmtId="49" fontId="7" fillId="2" borderId="19" xfId="12" applyNumberFormat="1" applyFont="1" applyFill="1" applyBorder="1" applyAlignment="1">
      <alignment horizontal="center" vertical="center"/>
    </xf>
    <xf numFmtId="0" fontId="13" fillId="0" borderId="0" xfId="12" applyFont="1" applyAlignment="1">
      <alignment vertical="center"/>
    </xf>
    <xf numFmtId="164" fontId="1" fillId="0" borderId="0" xfId="1" applyNumberFormat="1"/>
    <xf numFmtId="0" fontId="5" fillId="0" borderId="0" xfId="0" applyFont="1" applyAlignment="1">
      <alignment horizontal="center"/>
    </xf>
    <xf numFmtId="0" fontId="5" fillId="0" borderId="0" xfId="0" applyFont="1" applyAlignment="1">
      <alignment horizontal="left"/>
    </xf>
    <xf numFmtId="164" fontId="13" fillId="4" borderId="26" xfId="2" applyNumberFormat="1" applyFont="1" applyFill="1" applyBorder="1" applyAlignment="1">
      <alignment vertical="center"/>
    </xf>
    <xf numFmtId="164" fontId="9" fillId="4" borderId="27" xfId="2" applyNumberFormat="1" applyFont="1" applyFill="1" applyBorder="1" applyAlignment="1">
      <alignment vertical="center"/>
    </xf>
    <xf numFmtId="0" fontId="16" fillId="0" borderId="0" xfId="14" applyFont="1" applyAlignment="1">
      <alignment vertical="center"/>
    </xf>
    <xf numFmtId="0" fontId="6" fillId="3" borderId="29" xfId="2" applyFont="1" applyFill="1" applyBorder="1" applyAlignment="1">
      <alignment horizontal="center" vertical="center" wrapText="1"/>
    </xf>
    <xf numFmtId="164" fontId="6" fillId="3" borderId="30" xfId="2" applyNumberFormat="1" applyFont="1" applyFill="1" applyBorder="1" applyAlignment="1">
      <alignment horizontal="center" vertical="center" wrapText="1"/>
    </xf>
    <xf numFmtId="0" fontId="6" fillId="3" borderId="31" xfId="2" applyFont="1" applyFill="1" applyBorder="1" applyAlignment="1">
      <alignment horizontal="center" vertical="center" wrapText="1"/>
    </xf>
    <xf numFmtId="0" fontId="15" fillId="5" borderId="20" xfId="0" applyFont="1" applyFill="1" applyBorder="1" applyAlignment="1">
      <alignment horizontal="center" vertical="center" wrapText="1"/>
    </xf>
    <xf numFmtId="14" fontId="17" fillId="0" borderId="1" xfId="14" applyNumberFormat="1" applyFont="1" applyBorder="1" applyAlignment="1">
      <alignment horizontal="center" vertical="center"/>
    </xf>
    <xf numFmtId="44" fontId="17" fillId="0" borderId="1" xfId="14" applyNumberFormat="1" applyFont="1" applyBorder="1" applyAlignment="1">
      <alignment horizontal="center" vertical="center"/>
    </xf>
    <xf numFmtId="49" fontId="17" fillId="0" borderId="19" xfId="14" applyNumberFormat="1" applyFont="1" applyBorder="1" applyAlignment="1">
      <alignment horizontal="center" vertical="center"/>
    </xf>
    <xf numFmtId="49" fontId="17" fillId="0" borderId="1" xfId="14" applyNumberFormat="1" applyFont="1" applyBorder="1" applyAlignment="1">
      <alignment horizontal="center" vertical="center" wrapText="1"/>
    </xf>
    <xf numFmtId="49" fontId="17" fillId="0" borderId="1" xfId="14" applyNumberFormat="1" applyFont="1" applyBorder="1" applyAlignment="1">
      <alignment horizontal="justify" vertical="center" wrapText="1"/>
    </xf>
    <xf numFmtId="49" fontId="17" fillId="0" borderId="18" xfId="14" applyNumberFormat="1" applyFont="1" applyBorder="1" applyAlignment="1">
      <alignment horizontal="center" vertical="center"/>
    </xf>
    <xf numFmtId="49" fontId="17" fillId="0" borderId="16" xfId="14" applyNumberFormat="1" applyFont="1" applyBorder="1" applyAlignment="1">
      <alignment horizontal="center" vertical="center"/>
    </xf>
    <xf numFmtId="14" fontId="17" fillId="0" borderId="17" xfId="14" applyNumberFormat="1" applyFont="1" applyBorder="1" applyAlignment="1">
      <alignment horizontal="center" vertical="center"/>
    </xf>
    <xf numFmtId="49" fontId="17" fillId="0" borderId="17" xfId="14" applyNumberFormat="1" applyFont="1" applyBorder="1" applyAlignment="1">
      <alignment horizontal="center" vertical="center" wrapText="1"/>
    </xf>
    <xf numFmtId="49" fontId="17" fillId="0" borderId="17" xfId="14" applyNumberFormat="1" applyFont="1" applyBorder="1" applyAlignment="1">
      <alignment horizontal="justify" vertical="center" wrapText="1"/>
    </xf>
    <xf numFmtId="44" fontId="17" fillId="0" borderId="17" xfId="14" applyNumberFormat="1" applyFont="1" applyBorder="1" applyAlignment="1">
      <alignment horizontal="center" vertical="center"/>
    </xf>
    <xf numFmtId="49" fontId="17" fillId="0" borderId="32" xfId="14" applyNumberFormat="1" applyFont="1" applyBorder="1" applyAlignment="1">
      <alignment horizontal="center" vertical="center"/>
    </xf>
    <xf numFmtId="0" fontId="9" fillId="4" borderId="1" xfId="2" applyFont="1" applyFill="1" applyBorder="1" applyAlignment="1">
      <alignment horizontal="center" vertical="center"/>
    </xf>
    <xf numFmtId="0" fontId="3" fillId="0" borderId="10" xfId="2" applyFont="1" applyBorder="1" applyAlignment="1">
      <alignment horizontal="center" wrapText="1"/>
    </xf>
    <xf numFmtId="0" fontId="3" fillId="0" borderId="11" xfId="2" applyFont="1" applyBorder="1" applyAlignment="1">
      <alignment horizontal="center" wrapText="1"/>
    </xf>
    <xf numFmtId="0" fontId="3" fillId="0" borderId="12" xfId="2" applyFont="1" applyBorder="1" applyAlignment="1">
      <alignment horizontal="center" wrapText="1"/>
    </xf>
    <xf numFmtId="0" fontId="3" fillId="0" borderId="5" xfId="2" applyFont="1" applyBorder="1" applyAlignment="1">
      <alignment horizontal="center" wrapText="1"/>
    </xf>
    <xf numFmtId="0" fontId="3" fillId="0" borderId="6" xfId="2" applyFont="1" applyBorder="1" applyAlignment="1">
      <alignment horizontal="center" wrapText="1"/>
    </xf>
    <xf numFmtId="0" fontId="3" fillId="0" borderId="7" xfId="2" applyFont="1" applyBorder="1" applyAlignment="1">
      <alignment horizontal="center" wrapText="1"/>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3" fillId="0" borderId="0" xfId="2" applyFont="1" applyAlignment="1">
      <alignment horizontal="center" vertical="top" wrapText="1"/>
    </xf>
    <xf numFmtId="0" fontId="2" fillId="0" borderId="0" xfId="2" applyAlignment="1">
      <alignment horizontal="center" vertical="top" wrapText="1"/>
    </xf>
    <xf numFmtId="0" fontId="2" fillId="0" borderId="0" xfId="2" applyAlignment="1">
      <alignment horizontal="center" wrapText="1"/>
    </xf>
    <xf numFmtId="0" fontId="13" fillId="4" borderId="10" xfId="2" applyFont="1" applyFill="1" applyBorder="1" applyAlignment="1">
      <alignment horizontal="center" vertical="center"/>
    </xf>
    <xf numFmtId="0" fontId="13" fillId="4" borderId="11" xfId="2" applyFont="1" applyFill="1" applyBorder="1" applyAlignment="1">
      <alignment horizontal="center" vertical="center"/>
    </xf>
    <xf numFmtId="0" fontId="13" fillId="4" borderId="28" xfId="2" applyFont="1" applyFill="1" applyBorder="1" applyAlignment="1">
      <alignment horizontal="center" vertical="center"/>
    </xf>
    <xf numFmtId="0" fontId="18" fillId="0" borderId="0" xfId="1" applyFont="1" applyAlignment="1">
      <alignment horizontal="center" wrapText="1"/>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1" xfId="0" applyFont="1" applyBorder="1" applyAlignment="1">
      <alignment horizontal="center" vertical="center"/>
    </xf>
    <xf numFmtId="0" fontId="11" fillId="0" borderId="25" xfId="0" applyFont="1" applyBorder="1" applyAlignment="1">
      <alignment horizontal="center" vertical="center"/>
    </xf>
    <xf numFmtId="0" fontId="11" fillId="0" borderId="3" xfId="0" applyFont="1" applyBorder="1" applyAlignment="1">
      <alignment horizontal="center" vertical="center"/>
    </xf>
    <xf numFmtId="0" fontId="11" fillId="0" borderId="22" xfId="0" applyFont="1" applyBorder="1" applyAlignment="1">
      <alignment horizontal="center" vertical="center"/>
    </xf>
    <xf numFmtId="0" fontId="5"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vertical="center" wrapText="1"/>
    </xf>
    <xf numFmtId="0" fontId="5" fillId="0" borderId="22" xfId="0" applyFont="1" applyBorder="1" applyAlignment="1">
      <alignment vertical="center" wrapText="1"/>
    </xf>
    <xf numFmtId="0" fontId="5" fillId="0" borderId="25" xfId="0" applyFont="1" applyBorder="1" applyAlignment="1">
      <alignment horizontal="left" vertical="center"/>
    </xf>
    <xf numFmtId="0" fontId="5" fillId="0" borderId="3" xfId="0" applyFont="1" applyBorder="1" applyAlignment="1">
      <alignment horizontal="left" vertical="center"/>
    </xf>
    <xf numFmtId="0" fontId="5" fillId="0" borderId="22" xfId="0" applyFont="1" applyBorder="1" applyAlignment="1">
      <alignment horizontal="left" vertical="center"/>
    </xf>
    <xf numFmtId="0" fontId="12" fillId="0" borderId="25" xfId="0" applyFont="1" applyBorder="1" applyAlignment="1">
      <alignment horizontal="center"/>
    </xf>
    <xf numFmtId="0" fontId="12" fillId="0" borderId="3" xfId="0" applyFont="1" applyBorder="1" applyAlignment="1">
      <alignment horizontal="center"/>
    </xf>
    <xf numFmtId="0" fontId="12" fillId="0" borderId="22" xfId="0" applyFont="1" applyBorder="1" applyAlignment="1">
      <alignment horizontal="center"/>
    </xf>
  </cellXfs>
  <cellStyles count="48">
    <cellStyle name="Euro" xfId="16" xr:uid="{00000000-0005-0000-0000-000000000000}"/>
    <cellStyle name="Millares 2" xfId="4" xr:uid="{00000000-0005-0000-0000-000001000000}"/>
    <cellStyle name="Millares 2 2" xfId="17" xr:uid="{00000000-0005-0000-0000-000002000000}"/>
    <cellStyle name="Millares 2 2 2" xfId="18" xr:uid="{00000000-0005-0000-0000-000003000000}"/>
    <cellStyle name="Millares 2 3" xfId="19" xr:uid="{00000000-0005-0000-0000-000004000000}"/>
    <cellStyle name="Millares 2 4" xfId="15" xr:uid="{00000000-0005-0000-0000-000005000000}"/>
    <cellStyle name="Millares 3" xfId="5" xr:uid="{00000000-0005-0000-0000-000006000000}"/>
    <cellStyle name="Millares 3 2" xfId="20" xr:uid="{00000000-0005-0000-0000-000007000000}"/>
    <cellStyle name="Millares 3 2 2" xfId="35" xr:uid="{00000000-0005-0000-0000-000008000000}"/>
    <cellStyle name="Millares 3 2 2 2" xfId="44" xr:uid="{28572FE3-C812-4853-8C79-F6A68CE9D954}"/>
    <cellStyle name="Millares 4" xfId="21" xr:uid="{00000000-0005-0000-0000-000009000000}"/>
    <cellStyle name="Millares 4 2" xfId="36" xr:uid="{00000000-0005-0000-0000-00000A000000}"/>
    <cellStyle name="Millares 4 2 2" xfId="45" xr:uid="{207238F0-64B4-4519-848E-0374E29A8A00}"/>
    <cellStyle name="Millares 5" xfId="22" xr:uid="{00000000-0005-0000-0000-00000B000000}"/>
    <cellStyle name="Millares 5 2" xfId="37" xr:uid="{00000000-0005-0000-0000-00000C000000}"/>
    <cellStyle name="Millares 5 2 2" xfId="46" xr:uid="{9C269A3B-150D-40EB-BF47-4F04190126E2}"/>
    <cellStyle name="Millares 5 3" xfId="38" xr:uid="{5D7065FB-89C9-4FD2-9B32-CCAFEEFF7A2B}"/>
    <cellStyle name="Moneda 2" xfId="6" xr:uid="{00000000-0005-0000-0000-00000D000000}"/>
    <cellStyle name="Moneda 2 2" xfId="23" xr:uid="{00000000-0005-0000-0000-00000E000000}"/>
    <cellStyle name="Moneda 2 2 2" xfId="39" xr:uid="{B3AF7186-F12D-4BAB-A6EE-E966F668956C}"/>
    <cellStyle name="Moneda 3" xfId="24" xr:uid="{00000000-0005-0000-0000-00000F000000}"/>
    <cellStyle name="Moneda 3 2" xfId="25" xr:uid="{00000000-0005-0000-0000-000010000000}"/>
    <cellStyle name="Moneda 3 2 2" xfId="41" xr:uid="{20D69F73-43F4-467C-99F1-13353354BC87}"/>
    <cellStyle name="Moneda 3 3" xfId="40" xr:uid="{A74FBA01-46AC-45C9-A11C-E2870AA15F20}"/>
    <cellStyle name="Moneda 4" xfId="26" xr:uid="{00000000-0005-0000-0000-000011000000}"/>
    <cellStyle name="Moneda 4 2" xfId="42" xr:uid="{44B57CA8-5AF7-4047-8041-B6272B1D9A63}"/>
    <cellStyle name="Moneda 5" xfId="27" xr:uid="{00000000-0005-0000-0000-000012000000}"/>
    <cellStyle name="Moneda 5 2" xfId="43" xr:uid="{AC6BEDDA-DF77-4142-A66E-5B366283A2B1}"/>
    <cellStyle name="Moneda 6" xfId="47" xr:uid="{A412DFA5-89A2-4CD4-8FCD-A4E9EF82ADAD}"/>
    <cellStyle name="Normal" xfId="0" builtinId="0"/>
    <cellStyle name="Normal 2" xfId="1" xr:uid="{00000000-0005-0000-0000-000014000000}"/>
    <cellStyle name="Normal 2 2" xfId="3" xr:uid="{00000000-0005-0000-0000-000015000000}"/>
    <cellStyle name="Normal 2 2 2" xfId="12" xr:uid="{00000000-0005-0000-0000-000016000000}"/>
    <cellStyle name="Normal 2 2 2 2" xfId="29" xr:uid="{00000000-0005-0000-0000-000017000000}"/>
    <cellStyle name="Normal 2 2 2 3" xfId="30" xr:uid="{00000000-0005-0000-0000-000018000000}"/>
    <cellStyle name="Normal 2 2 3" xfId="28" xr:uid="{00000000-0005-0000-0000-000019000000}"/>
    <cellStyle name="Normal 2 3" xfId="7" xr:uid="{00000000-0005-0000-0000-00001A000000}"/>
    <cellStyle name="Normal 2 3 2" xfId="32" xr:uid="{00000000-0005-0000-0000-00001B000000}"/>
    <cellStyle name="Normal 2 3 3" xfId="31" xr:uid="{00000000-0005-0000-0000-00001C000000}"/>
    <cellStyle name="Normal 2 4" xfId="8" xr:uid="{00000000-0005-0000-0000-00001D000000}"/>
    <cellStyle name="Normal 2 5" xfId="9" xr:uid="{00000000-0005-0000-0000-00001E000000}"/>
    <cellStyle name="Normal 3" xfId="2" xr:uid="{00000000-0005-0000-0000-00001F000000}"/>
    <cellStyle name="Normal 3 2" xfId="33" xr:uid="{00000000-0005-0000-0000-000020000000}"/>
    <cellStyle name="Normal 4" xfId="10" xr:uid="{00000000-0005-0000-0000-000021000000}"/>
    <cellStyle name="Normal 4 2" xfId="34" xr:uid="{00000000-0005-0000-0000-000022000000}"/>
    <cellStyle name="Normal 5" xfId="13" xr:uid="{00000000-0005-0000-0000-000023000000}"/>
    <cellStyle name="Normal 5 2" xfId="14" xr:uid="{00000000-0005-0000-0000-000024000000}"/>
    <cellStyle name="Porcentual 2" xfId="1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561975</xdr:colOff>
      <xdr:row>25</xdr:row>
      <xdr:rowOff>28575</xdr:rowOff>
    </xdr:from>
    <xdr:to>
      <xdr:col>3</xdr:col>
      <xdr:colOff>3980180</xdr:colOff>
      <xdr:row>27</xdr:row>
      <xdr:rowOff>57149</xdr:rowOff>
    </xdr:to>
    <xdr:sp macro="" textlink="">
      <xdr:nvSpPr>
        <xdr:cNvPr id="4" name="Cuadro de texto 6">
          <a:extLst>
            <a:ext uri="{FF2B5EF4-FFF2-40B4-BE49-F238E27FC236}">
              <a16:creationId xmlns:a16="http://schemas.microsoft.com/office/drawing/2014/main" id="{7A380042-7AE1-4140-981E-0B037A9B8063}"/>
            </a:ext>
          </a:extLst>
        </xdr:cNvPr>
        <xdr:cNvSpPr txBox="1"/>
      </xdr:nvSpPr>
      <xdr:spPr>
        <a:xfrm>
          <a:off x="2124075" y="7038975"/>
          <a:ext cx="4837430" cy="68579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s-ES_tradnl" sz="800" b="1">
              <a:ln>
                <a:noFill/>
              </a:ln>
              <a:solidFill>
                <a:srgbClr val="0E1538"/>
              </a:solidFill>
              <a:effectLst/>
              <a:latin typeface="Montserrat SemiBold" panose="00000700000000000000" pitchFamily="2" charset="0"/>
              <a:ea typeface="Calibri" panose="020F0502020204030204" pitchFamily="34" charset="0"/>
              <a:cs typeface="Times New Roman" panose="02020603050405020304" pitchFamily="18" charset="0"/>
            </a:rPr>
            <a:t>4ta. Calle 7-37, zona 1, Ciudad de Guatemala</a:t>
          </a:r>
          <a:endParaRPr lang="es-419" sz="12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ES_tradnl" sz="800" b="1">
              <a:ln>
                <a:noFill/>
              </a:ln>
              <a:solidFill>
                <a:srgbClr val="0E1538"/>
              </a:solidFill>
              <a:effectLst/>
              <a:latin typeface="Montserrat SemiBold" panose="00000700000000000000" pitchFamily="2" charset="0"/>
              <a:ea typeface="Calibri" panose="020F0502020204030204" pitchFamily="34" charset="0"/>
              <a:cs typeface="Times New Roman" panose="02020603050405020304" pitchFamily="18" charset="0"/>
            </a:rPr>
            <a:t>2207 9400 ext. 1000</a:t>
          </a:r>
          <a:endParaRPr lang="es-419" sz="12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ES_tradnl" sz="800" b="1">
              <a:ln>
                <a:noFill/>
              </a:ln>
              <a:solidFill>
                <a:srgbClr val="0E1538"/>
              </a:solidFill>
              <a:effectLst/>
              <a:latin typeface="Montserrat SemiBold" panose="00000700000000000000" pitchFamily="2" charset="0"/>
              <a:ea typeface="Calibri" panose="020F0502020204030204" pitchFamily="34" charset="0"/>
              <a:cs typeface="Times New Roman" panose="02020603050405020304" pitchFamily="18" charset="0"/>
            </a:rPr>
            <a:t>/SepremGuatemala</a:t>
          </a:r>
          <a:endParaRPr lang="es-419" sz="12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3</xdr:col>
      <xdr:colOff>1200150</xdr:colOff>
      <xdr:row>26</xdr:row>
      <xdr:rowOff>276225</xdr:rowOff>
    </xdr:from>
    <xdr:to>
      <xdr:col>3</xdr:col>
      <xdr:colOff>1963420</xdr:colOff>
      <xdr:row>26</xdr:row>
      <xdr:rowOff>445135</xdr:rowOff>
    </xdr:to>
    <xdr:pic>
      <xdr:nvPicPr>
        <xdr:cNvPr id="5" name="Imagen 4">
          <a:extLst>
            <a:ext uri="{FF2B5EF4-FFF2-40B4-BE49-F238E27FC236}">
              <a16:creationId xmlns:a16="http://schemas.microsoft.com/office/drawing/2014/main" id="{AB7AD49F-78DC-4F2A-9447-9102B5EFDC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1475" y="7477125"/>
          <a:ext cx="763270" cy="168910"/>
        </a:xfrm>
        <a:prstGeom prst="rect">
          <a:avLst/>
        </a:prstGeom>
      </xdr:spPr>
    </xdr:pic>
    <xdr:clientData/>
  </xdr:twoCellAnchor>
  <xdr:twoCellAnchor editAs="oneCell">
    <xdr:from>
      <xdr:col>3</xdr:col>
      <xdr:colOff>381001</xdr:colOff>
      <xdr:row>0</xdr:row>
      <xdr:rowOff>1</xdr:rowOff>
    </xdr:from>
    <xdr:to>
      <xdr:col>3</xdr:col>
      <xdr:colOff>2809875</xdr:colOff>
      <xdr:row>3</xdr:row>
      <xdr:rowOff>23639</xdr:rowOff>
    </xdr:to>
    <xdr:pic>
      <xdr:nvPicPr>
        <xdr:cNvPr id="7" name="Imagen 6">
          <a:extLst>
            <a:ext uri="{FF2B5EF4-FFF2-40B4-BE49-F238E27FC236}">
              <a16:creationId xmlns:a16="http://schemas.microsoft.com/office/drawing/2014/main" id="{29713C43-4694-463D-8868-96D01977EB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2326" y="1"/>
          <a:ext cx="2428874" cy="6332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F31"/>
  <sheetViews>
    <sheetView workbookViewId="0">
      <selection activeCell="C15" sqref="C15"/>
    </sheetView>
  </sheetViews>
  <sheetFormatPr baseColWidth="10" defaultRowHeight="15"/>
  <cols>
    <col min="1" max="1" width="11.42578125" style="1"/>
    <col min="2" max="2" width="11.42578125" style="3"/>
    <col min="3" max="3" width="29.28515625" style="1" customWidth="1"/>
    <col min="4" max="4" width="32.42578125" style="1" customWidth="1"/>
    <col min="5" max="5" width="15.28515625" style="1" customWidth="1"/>
    <col min="6" max="6" width="11" style="1" bestFit="1" customWidth="1"/>
    <col min="7" max="16384" width="11.42578125" style="1"/>
  </cols>
  <sheetData>
    <row r="7" spans="1:6" ht="15.75" thickBot="1"/>
    <row r="8" spans="1:6" ht="15.75">
      <c r="A8" s="60" t="s">
        <v>2</v>
      </c>
      <c r="B8" s="61"/>
      <c r="C8" s="61"/>
      <c r="D8" s="61"/>
      <c r="E8" s="61"/>
      <c r="F8" s="62"/>
    </row>
    <row r="9" spans="1:6" ht="15.75">
      <c r="A9" s="63" t="s">
        <v>0</v>
      </c>
      <c r="B9" s="64"/>
      <c r="C9" s="64"/>
      <c r="D9" s="64"/>
      <c r="E9" s="64"/>
      <c r="F9" s="65"/>
    </row>
    <row r="10" spans="1:6" ht="15.75">
      <c r="A10" s="4"/>
      <c r="B10" s="5"/>
      <c r="C10" s="66" t="s">
        <v>1</v>
      </c>
      <c r="D10" s="67"/>
      <c r="E10" s="5"/>
      <c r="F10" s="6"/>
    </row>
    <row r="11" spans="1:6" ht="15.75">
      <c r="A11" s="4"/>
      <c r="B11" s="5"/>
      <c r="C11" s="64" t="s">
        <v>3</v>
      </c>
      <c r="D11" s="68"/>
      <c r="E11" s="5"/>
      <c r="F11" s="6"/>
    </row>
    <row r="12" spans="1:6" ht="15.75">
      <c r="A12" s="4"/>
      <c r="B12" s="5"/>
      <c r="C12" s="66" t="s">
        <v>4</v>
      </c>
      <c r="D12" s="67"/>
      <c r="E12" s="5"/>
      <c r="F12" s="6"/>
    </row>
    <row r="13" spans="1:6" ht="16.5" thickBot="1">
      <c r="A13" s="57" t="s">
        <v>11</v>
      </c>
      <c r="B13" s="58"/>
      <c r="C13" s="58"/>
      <c r="D13" s="58"/>
      <c r="E13" s="58"/>
      <c r="F13" s="59"/>
    </row>
    <row r="14" spans="1:6" ht="16.5" thickBot="1">
      <c r="A14" s="57"/>
      <c r="B14" s="58"/>
      <c r="C14" s="58"/>
      <c r="D14" s="58"/>
      <c r="E14" s="58"/>
      <c r="F14" s="59"/>
    </row>
    <row r="15" spans="1:6">
      <c r="A15" s="7" t="s">
        <v>5</v>
      </c>
      <c r="B15" s="8" t="s">
        <v>6</v>
      </c>
      <c r="C15" s="8" t="s">
        <v>7</v>
      </c>
      <c r="D15" s="8" t="s">
        <v>8</v>
      </c>
      <c r="E15" s="9" t="s">
        <v>9</v>
      </c>
      <c r="F15" s="10" t="s">
        <v>10</v>
      </c>
    </row>
    <row r="16" spans="1:6" ht="108">
      <c r="A16" s="11" t="s">
        <v>12</v>
      </c>
      <c r="B16" s="12">
        <v>42418</v>
      </c>
      <c r="C16" s="27" t="s">
        <v>17</v>
      </c>
      <c r="D16" s="24" t="s">
        <v>13</v>
      </c>
      <c r="E16" s="14">
        <v>600</v>
      </c>
      <c r="F16" s="15">
        <v>245</v>
      </c>
    </row>
    <row r="17" spans="1:6" ht="84">
      <c r="A17" s="32" t="s">
        <v>18</v>
      </c>
      <c r="B17" s="26">
        <v>42429</v>
      </c>
      <c r="C17" s="27" t="s">
        <v>19</v>
      </c>
      <c r="D17" s="24" t="s">
        <v>20</v>
      </c>
      <c r="E17" s="14">
        <v>232.94</v>
      </c>
      <c r="F17" s="15">
        <v>199</v>
      </c>
    </row>
    <row r="18" spans="1:6" ht="72">
      <c r="A18" s="25" t="s">
        <v>14</v>
      </c>
      <c r="B18" s="26">
        <v>42431</v>
      </c>
      <c r="C18" s="27" t="s">
        <v>15</v>
      </c>
      <c r="D18" s="24" t="s">
        <v>16</v>
      </c>
      <c r="E18" s="14">
        <v>695</v>
      </c>
      <c r="F18" s="15">
        <v>245</v>
      </c>
    </row>
    <row r="19" spans="1:6" ht="108">
      <c r="A19" s="25" t="s">
        <v>21</v>
      </c>
      <c r="B19" s="26">
        <v>42433</v>
      </c>
      <c r="C19" s="27" t="s">
        <v>22</v>
      </c>
      <c r="D19" s="24" t="s">
        <v>23</v>
      </c>
      <c r="E19" s="14">
        <v>1710</v>
      </c>
      <c r="F19" s="15">
        <v>294</v>
      </c>
    </row>
    <row r="20" spans="1:6" ht="108">
      <c r="A20" s="25" t="s">
        <v>24</v>
      </c>
      <c r="B20" s="26">
        <v>42445</v>
      </c>
      <c r="C20" s="27" t="s">
        <v>25</v>
      </c>
      <c r="D20" s="24" t="s">
        <v>26</v>
      </c>
      <c r="E20" s="14">
        <v>1797</v>
      </c>
      <c r="F20" s="15">
        <v>245</v>
      </c>
    </row>
    <row r="21" spans="1:6" ht="84">
      <c r="A21" s="28" t="s">
        <v>27</v>
      </c>
      <c r="B21" s="29">
        <v>42457</v>
      </c>
      <c r="C21" s="27" t="s">
        <v>28</v>
      </c>
      <c r="D21" s="30" t="s">
        <v>29</v>
      </c>
      <c r="E21" s="14">
        <v>599</v>
      </c>
      <c r="F21" s="15">
        <v>245</v>
      </c>
    </row>
    <row r="22" spans="1:6" ht="96">
      <c r="A22" s="28" t="s">
        <v>30</v>
      </c>
      <c r="B22" s="29">
        <v>42457</v>
      </c>
      <c r="C22" s="27" t="s">
        <v>15</v>
      </c>
      <c r="D22" s="30" t="s">
        <v>31</v>
      </c>
      <c r="E22" s="14">
        <v>910</v>
      </c>
      <c r="F22" s="15">
        <v>297</v>
      </c>
    </row>
    <row r="23" spans="1:6" ht="20.25" customHeight="1">
      <c r="A23" s="56" t="s">
        <v>32</v>
      </c>
      <c r="B23" s="56"/>
      <c r="C23" s="56"/>
      <c r="D23" s="56"/>
      <c r="E23" s="31">
        <f>SUM(E16:E22)</f>
        <v>6543.9400000000005</v>
      </c>
      <c r="F23" s="31"/>
    </row>
    <row r="24" spans="1:6" hidden="1">
      <c r="A24" s="16"/>
      <c r="B24" s="19"/>
      <c r="C24" s="13"/>
      <c r="D24" s="18"/>
      <c r="E24" s="14"/>
      <c r="F24" s="17"/>
    </row>
    <row r="25" spans="1:6" hidden="1">
      <c r="A25" s="16"/>
      <c r="B25" s="19"/>
      <c r="C25" s="18"/>
      <c r="D25" s="18"/>
      <c r="E25" s="14"/>
      <c r="F25" s="17"/>
    </row>
    <row r="26" spans="1:6" hidden="1">
      <c r="A26" s="16"/>
      <c r="B26" s="19"/>
      <c r="C26" s="18"/>
      <c r="D26" s="20"/>
      <c r="E26" s="14"/>
      <c r="F26" s="17"/>
    </row>
    <row r="27" spans="1:6" ht="88.5" hidden="1" customHeight="1">
      <c r="A27" s="16"/>
      <c r="B27" s="19"/>
      <c r="C27" s="18"/>
      <c r="D27" s="18"/>
      <c r="E27" s="14"/>
      <c r="F27" s="17"/>
    </row>
    <row r="28" spans="1:6" hidden="1">
      <c r="A28" s="16"/>
      <c r="B28" s="19"/>
      <c r="C28" s="18"/>
      <c r="D28" s="20"/>
      <c r="E28" s="14"/>
      <c r="F28" s="17"/>
    </row>
    <row r="31" spans="1:6">
      <c r="A31" s="21"/>
      <c r="B31" s="22"/>
      <c r="C31"/>
      <c r="D31"/>
      <c r="E31" s="23"/>
      <c r="F31"/>
    </row>
  </sheetData>
  <mergeCells count="8">
    <mergeCell ref="A23:D23"/>
    <mergeCell ref="A14:F14"/>
    <mergeCell ref="A8:F8"/>
    <mergeCell ref="A9:F9"/>
    <mergeCell ref="C10:D10"/>
    <mergeCell ref="C11:D11"/>
    <mergeCell ref="C12:D12"/>
    <mergeCell ref="A13:F13"/>
  </mergeCell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27"/>
  <sheetViews>
    <sheetView tabSelected="1" workbookViewId="0">
      <selection activeCell="H10" sqref="H10"/>
    </sheetView>
  </sheetViews>
  <sheetFormatPr baseColWidth="10" defaultRowHeight="15"/>
  <cols>
    <col min="1" max="1" width="12.140625" style="1" bestFit="1" customWidth="1"/>
    <col min="2" max="2" width="11.28515625" style="3" customWidth="1"/>
    <col min="3" max="3" width="21.28515625" style="1" customWidth="1"/>
    <col min="4" max="4" width="69.140625" style="1" customWidth="1"/>
    <col min="5" max="5" width="13.42578125" style="1" customWidth="1"/>
    <col min="6" max="6" width="9.42578125" style="2" customWidth="1"/>
    <col min="7" max="7" width="12" style="1" bestFit="1" customWidth="1"/>
    <col min="8" max="16384" width="11.42578125" style="1"/>
  </cols>
  <sheetData>
    <row r="2" spans="1:8" ht="14.25" customHeight="1"/>
    <row r="3" spans="1:8" customFormat="1" ht="18.75" customHeight="1" thickBot="1"/>
    <row r="4" spans="1:8" customFormat="1" ht="18.75">
      <c r="A4" s="73" t="s">
        <v>42</v>
      </c>
      <c r="B4" s="74"/>
      <c r="C4" s="74"/>
      <c r="D4" s="74"/>
      <c r="E4" s="74"/>
      <c r="F4" s="75"/>
    </row>
    <row r="5" spans="1:8" customFormat="1" ht="18.75">
      <c r="A5" s="76" t="s">
        <v>33</v>
      </c>
      <c r="B5" s="77"/>
      <c r="C5" s="77"/>
      <c r="D5" s="77"/>
      <c r="E5" s="77"/>
      <c r="F5" s="78"/>
    </row>
    <row r="6" spans="1:8" customFormat="1" ht="15.75">
      <c r="A6" s="79" t="s">
        <v>39</v>
      </c>
      <c r="B6" s="80"/>
      <c r="C6" s="80"/>
      <c r="D6" s="81"/>
      <c r="E6" s="82" t="s">
        <v>41</v>
      </c>
      <c r="F6" s="83"/>
    </row>
    <row r="7" spans="1:8" customFormat="1" ht="15.75">
      <c r="A7" s="84" t="s">
        <v>38</v>
      </c>
      <c r="B7" s="85"/>
      <c r="C7" s="85"/>
      <c r="D7" s="85"/>
      <c r="E7" s="85"/>
      <c r="F7" s="86"/>
    </row>
    <row r="8" spans="1:8" customFormat="1" ht="15.75">
      <c r="A8" s="84" t="s">
        <v>36</v>
      </c>
      <c r="B8" s="85"/>
      <c r="C8" s="85"/>
      <c r="D8" s="85"/>
      <c r="E8" s="85"/>
      <c r="F8" s="86"/>
    </row>
    <row r="9" spans="1:8" customFormat="1" ht="15.75">
      <c r="A9" s="84" t="s">
        <v>40</v>
      </c>
      <c r="B9" s="85"/>
      <c r="C9" s="85"/>
      <c r="D9" s="85"/>
      <c r="E9" s="85"/>
      <c r="F9" s="86"/>
    </row>
    <row r="10" spans="1:8" customFormat="1" ht="15.75">
      <c r="A10" s="84" t="s">
        <v>44</v>
      </c>
      <c r="B10" s="85"/>
      <c r="C10" s="85"/>
      <c r="D10" s="85"/>
      <c r="E10" s="85"/>
      <c r="F10" s="86"/>
    </row>
    <row r="11" spans="1:8" customFormat="1" ht="15.75">
      <c r="A11" s="84" t="s">
        <v>43</v>
      </c>
      <c r="B11" s="85"/>
      <c r="C11" s="85"/>
      <c r="D11" s="85"/>
      <c r="E11" s="85"/>
      <c r="F11" s="86"/>
    </row>
    <row r="12" spans="1:8" customFormat="1" ht="21">
      <c r="A12" s="87" t="s">
        <v>3</v>
      </c>
      <c r="B12" s="88"/>
      <c r="C12" s="88"/>
      <c r="D12" s="88"/>
      <c r="E12" s="88"/>
      <c r="F12" s="89"/>
    </row>
    <row r="13" spans="1:8" ht="7.5" customHeight="1" thickBot="1">
      <c r="A13" s="57"/>
      <c r="B13" s="58"/>
      <c r="C13" s="58"/>
      <c r="D13" s="58"/>
      <c r="E13" s="58"/>
      <c r="F13" s="59"/>
    </row>
    <row r="14" spans="1:8">
      <c r="A14" s="7" t="s">
        <v>5</v>
      </c>
      <c r="B14" s="8" t="s">
        <v>6</v>
      </c>
      <c r="C14" s="40" t="s">
        <v>7</v>
      </c>
      <c r="D14" s="43" t="s">
        <v>8</v>
      </c>
      <c r="E14" s="41" t="s">
        <v>9</v>
      </c>
      <c r="F14" s="42" t="s">
        <v>10</v>
      </c>
    </row>
    <row r="15" spans="1:8" s="39" customFormat="1" ht="78.75">
      <c r="A15" s="46" t="s">
        <v>45</v>
      </c>
      <c r="B15" s="44">
        <v>44977</v>
      </c>
      <c r="C15" s="47" t="s">
        <v>49</v>
      </c>
      <c r="D15" s="48" t="s">
        <v>46</v>
      </c>
      <c r="E15" s="45">
        <v>1875</v>
      </c>
      <c r="F15" s="49" t="s">
        <v>47</v>
      </c>
      <c r="G15" s="2"/>
      <c r="H15" s="2"/>
    </row>
    <row r="16" spans="1:8" s="39" customFormat="1" ht="56.25">
      <c r="A16" s="50" t="s">
        <v>48</v>
      </c>
      <c r="B16" s="51">
        <v>44995</v>
      </c>
      <c r="C16" s="52" t="s">
        <v>50</v>
      </c>
      <c r="D16" s="53" t="s">
        <v>51</v>
      </c>
      <c r="E16" s="54">
        <v>1050</v>
      </c>
      <c r="F16" s="55" t="s">
        <v>52</v>
      </c>
      <c r="G16" s="2"/>
      <c r="H16" s="2"/>
    </row>
    <row r="17" spans="1:8" s="39" customFormat="1" ht="67.5">
      <c r="A17" s="46" t="s">
        <v>53</v>
      </c>
      <c r="B17" s="44">
        <v>44995</v>
      </c>
      <c r="C17" s="47" t="s">
        <v>54</v>
      </c>
      <c r="D17" s="48" t="s">
        <v>55</v>
      </c>
      <c r="E17" s="45">
        <v>2158.1999999999998</v>
      </c>
      <c r="F17" s="49" t="s">
        <v>56</v>
      </c>
      <c r="G17" s="2"/>
      <c r="H17" s="2"/>
    </row>
    <row r="18" spans="1:8" ht="21" customHeight="1" thickBot="1">
      <c r="A18" s="69" t="s">
        <v>37</v>
      </c>
      <c r="B18" s="70"/>
      <c r="C18" s="70"/>
      <c r="D18" s="71"/>
      <c r="E18" s="37">
        <f>SUM(E15:E17)</f>
        <v>5083.2</v>
      </c>
      <c r="F18" s="38"/>
    </row>
    <row r="20" spans="1:8" customFormat="1" ht="15.75">
      <c r="A20" s="1"/>
      <c r="B20" s="36" t="s">
        <v>34</v>
      </c>
      <c r="C20" s="36"/>
      <c r="D20" s="35" t="s">
        <v>35</v>
      </c>
      <c r="E20" s="33"/>
      <c r="F20" s="33"/>
      <c r="G20" s="33"/>
    </row>
    <row r="21" spans="1:8" customFormat="1" ht="15.75">
      <c r="A21" s="1"/>
      <c r="B21" s="36"/>
      <c r="C21" s="36"/>
      <c r="D21" s="35"/>
      <c r="E21" s="33"/>
      <c r="F21" s="33"/>
      <c r="G21" s="33"/>
    </row>
    <row r="22" spans="1:8" customFormat="1" ht="15.75">
      <c r="A22" s="1"/>
      <c r="B22" s="36"/>
      <c r="C22" s="36"/>
      <c r="D22" s="35"/>
      <c r="E22" s="33"/>
      <c r="F22" s="33"/>
      <c r="G22" s="33"/>
    </row>
    <row r="23" spans="1:8" customFormat="1" ht="15.75">
      <c r="A23" s="1"/>
      <c r="B23" s="36"/>
      <c r="C23" s="36"/>
      <c r="D23" s="35"/>
      <c r="E23" s="33"/>
      <c r="F23" s="33"/>
      <c r="G23" s="33"/>
    </row>
    <row r="24" spans="1:8" customFormat="1" ht="9.75" customHeight="1">
      <c r="A24" s="1"/>
      <c r="B24" s="36"/>
      <c r="C24" s="36"/>
      <c r="D24" s="35"/>
      <c r="E24" s="33"/>
      <c r="F24" s="33"/>
      <c r="G24" s="33"/>
    </row>
    <row r="25" spans="1:8" customFormat="1" ht="24" customHeight="1">
      <c r="A25" s="1"/>
      <c r="B25" s="36"/>
      <c r="C25" s="36"/>
      <c r="D25" s="35"/>
      <c r="E25" s="33"/>
      <c r="F25" s="33"/>
      <c r="G25" s="33"/>
    </row>
    <row r="26" spans="1:8">
      <c r="B26"/>
      <c r="C26"/>
      <c r="E26"/>
      <c r="F26"/>
      <c r="G26"/>
    </row>
    <row r="27" spans="1:8" ht="36.75" customHeight="1">
      <c r="A27" s="72"/>
      <c r="B27" s="72"/>
      <c r="C27" s="72"/>
      <c r="D27" s="72"/>
      <c r="E27" s="72"/>
      <c r="F27" s="72"/>
      <c r="G27" s="34"/>
    </row>
  </sheetData>
  <mergeCells count="13">
    <mergeCell ref="A18:D18"/>
    <mergeCell ref="A27:F27"/>
    <mergeCell ref="A4:F4"/>
    <mergeCell ref="A5:F5"/>
    <mergeCell ref="A6:D6"/>
    <mergeCell ref="E6:F6"/>
    <mergeCell ref="A7:F7"/>
    <mergeCell ref="A13:F13"/>
    <mergeCell ref="A8:F8"/>
    <mergeCell ref="A9:F9"/>
    <mergeCell ref="A10:F10"/>
    <mergeCell ref="A11:F11"/>
    <mergeCell ref="A12:F12"/>
  </mergeCells>
  <printOptions horizontalCentered="1"/>
  <pageMargins left="0.51181102362204722" right="0.51181102362204722" top="0.55118110236220474" bottom="0.55118110236220474" header="0.31496062992125984" footer="0.31496062992125984"/>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COMPRAS  </vt:lpstr>
      <vt:lpstr>COMPRAS</vt:lpstr>
      <vt:lpstr>COMPRAS!Títulos_a_imprimir</vt:lpstr>
      <vt:lpstr>'COMPRAS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Rosa Virginia Aldana Pérez</cp:lastModifiedBy>
  <cp:lastPrinted>2023-04-03T14:42:22Z</cp:lastPrinted>
  <dcterms:created xsi:type="dcterms:W3CDTF">2014-07-01T16:35:30Z</dcterms:created>
  <dcterms:modified xsi:type="dcterms:W3CDTF">2023-04-04T15:07:38Z</dcterms:modified>
</cp:coreProperties>
</file>