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raldana\Desktop\UIP  mensual abril 2023\"/>
    </mc:Choice>
  </mc:AlternateContent>
  <xr:revisionPtr revIDLastSave="0" documentId="8_{9732576E-CDA8-4388-A365-EA738427433B}" xr6:coauthVersionLast="47" xr6:coauthVersionMax="47" xr10:uidLastSave="{00000000-0000-0000-0000-000000000000}"/>
  <bookViews>
    <workbookView xWindow="-120" yWindow="-120" windowWidth="21840" windowHeight="13140" firstSheet="1" activeTab="1" xr2:uid="{00000000-000D-0000-FFFF-FFFF00000000}"/>
  </bookViews>
  <sheets>
    <sheet name="COMPRAS  " sheetId="3" state="hidden" r:id="rId1"/>
    <sheet name="COMPRAS" sheetId="5" r:id="rId2"/>
  </sheets>
  <definedNames>
    <definedName name="_xlnm.Print_Titles" localSheetId="1">COMPRAS!$1:$12</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5" l="1"/>
  <c r="E23" i="3" l="1"/>
</calcChain>
</file>

<file path=xl/sharedStrings.xml><?xml version="1.0" encoding="utf-8"?>
<sst xmlns="http://schemas.openxmlformats.org/spreadsheetml/2006/main" count="61" uniqueCount="53">
  <si>
    <t xml:space="preserve">SECRETARÍA PRESIDENCIAL DE LA MUJER </t>
  </si>
  <si>
    <t>DIRECCIÓN FINANCIERA</t>
  </si>
  <si>
    <t>ARTÍCULO 10 NUMERAL 22 - DECRETO No. 57-2008</t>
  </si>
  <si>
    <t>COMPRAS DIRECTAS FONDOS NACIONALES</t>
  </si>
  <si>
    <t xml:space="preserve">ELABORADO POR: ENMA ISMALEJ </t>
  </si>
  <si>
    <t>No. CHEQUE</t>
  </si>
  <si>
    <t>FECHA</t>
  </si>
  <si>
    <t>BENEFICIARIO</t>
  </si>
  <si>
    <t>CONCEPTO</t>
  </si>
  <si>
    <t>MONTO</t>
  </si>
  <si>
    <t>RENGLON</t>
  </si>
  <si>
    <t>CORRESPONDIENTE AL MES DE ABRIL 2016</t>
  </si>
  <si>
    <t>6591</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</si>
  <si>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</si>
  <si>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</si>
  <si>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</si>
  <si>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</si>
  <si>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Ingresos Propios Dirección General del  DCA Y TN</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</si>
  <si>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</si>
  <si>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</si>
  <si>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</si>
  <si>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</si>
  <si>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</si>
  <si>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</si>
  <si>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</si>
  <si>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</si>
  <si>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</si>
  <si>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</si>
  <si>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</si>
  <si>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</si>
  <si>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</si>
  <si>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</si>
  <si>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</si>
  <si>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Dirección Financiera</t>
  </si>
  <si>
    <t>Elaborado:</t>
  </si>
  <si>
    <t>Aprobado:</t>
  </si>
  <si>
    <t>Directora: Silvia Lucrecia Ticum Pineda</t>
  </si>
  <si>
    <t xml:space="preserve">TOTAL </t>
  </si>
  <si>
    <t>Dirección: 4ta. Calle, 7-37, zona 1 Guatemala</t>
  </si>
  <si>
    <t xml:space="preserve">Horario de Atención: 08:00  hrs. a 16:30 hrs. </t>
  </si>
  <si>
    <t>Responsable de Actualización de la información: Heidy Yesenia Godínez Pérez</t>
  </si>
  <si>
    <t>Teléfono: 22079400</t>
  </si>
  <si>
    <t>Secretaría Presidencial de la Mujer -SEPREM-</t>
  </si>
  <si>
    <t>Artículo 10, numeral 22, Ley de Acceso a la Información Pública</t>
  </si>
  <si>
    <t>Mes de Actualización: Abril de 2023</t>
  </si>
  <si>
    <t>8178</t>
  </si>
  <si>
    <t>Empresa Municipal de Agua de la Ciudad de Guatemala</t>
  </si>
  <si>
    <t>112</t>
  </si>
  <si>
    <t>Proveer el servicio de agua potable en las instalaciones donde se encuentra el personal de las diferentes Direcciones de la Secretaría Presidencial de la Mujer -SEPREM-, ubicada en la 4ta. Calle 7-37 zona 1, Guatemala, para el desarrollo de las actividades y tareas institucionales. Medidor 70387514. Periodo del 18/01/2023 al 17/02/2023. Según Solicitud para la Adquisición de Servicio y Compra de Materiales No. 014305, y Factura Electrónica Serie: 1162753C No. de DTE: 680412407, Ref. Memorando Interno SPM-DA-147-2-2023.</t>
  </si>
  <si>
    <t>8170</t>
  </si>
  <si>
    <t>Aldea Global, S.A.</t>
  </si>
  <si>
    <t>245</t>
  </si>
  <si>
    <t>Renovación de la suscripción anual con El Periódico/ Aldea Global, S.A. periodo del 01/03/2023 al 29/02/2024. Para obtener información oficial y de actualidad que por este medio se publica, la cual se utiliza para realizar el monitoreo diario como parte de las actividades de la Unidad de Comunicación Social de la Secretaría Presidencial de la Mujer. Según Solicitud para la Adquisición de Servicio y Compra de Materiales No. 014315, y Factura Electrónica Serie: 48534B71 No. de DTE: 1425492965, Ref. Memorando Interno SPM-DA-131-1-2023.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</si>
</sst>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 #,##0.00\ _D_M_-;\-* #,##0.00\ _D_M_-;_-* &quot;-&quot;??\ _D_M_-;_-@_-"/>
    <numFmt numFmtId="167" formatCode="_-* #,##0.00\ &quot;DM&quot;_-;\-* #,##0.00\ &quot;DM&quot;_-;_-* &quot;-&quot;??\ &quot;DM&quot;_-;_-@_-"/>
    <numFmt numFmtId="168" formatCode="_-[$€]* #,##0.00_-;\-[$€]* #,##0.00_-;_-[$€]* &quot;-&quot;??_-;_-@_-"/>
  </numFmts>
  <fonts count="19">
    <font>
      <sz val="11"/>
      <color theme="1"/>
      <name val="Calibri"/>
      <family val="2"/>
      <scheme val="minor"/>
    </font>
    <font>
      <sz val="11"/>
      <color theme="1"/>
      <name val="Calibri"/>
      <family val="2"/>
      <scheme val="minor"/>
    </font>
    <font>
      <sz val="10"/>
      <name val="Arial"/>
      <family val="2"/>
    </font>
    <font>
      <b/>
      <sz val="12"/>
      <name val="Calibri"/>
      <family val="2"/>
    </font>
    <font>
      <sz val="10"/>
      <name val="Arial"/>
      <family val="2"/>
    </font>
    <font>
      <b/>
      <sz val="12"/>
      <color theme="1"/>
      <name val="Calibri"/>
      <family val="2"/>
      <scheme val="minor"/>
    </font>
    <font>
      <b/>
      <sz val="9"/>
      <color indexed="8"/>
      <name val="Arial"/>
      <family val="2"/>
    </font>
    <font>
      <sz val="9"/>
      <color indexed="8"/>
      <name val="Calibri"/>
      <family val="2"/>
    </font>
    <font>
      <sz val="9"/>
      <name val="Calibri"/>
      <family val="2"/>
    </font>
    <font>
      <b/>
      <sz val="11"/>
      <color indexed="8"/>
      <name val="Calibri"/>
      <family val="2"/>
    </font>
    <font>
      <sz val="10"/>
      <name val="Arial"/>
      <family val="2"/>
    </font>
    <font>
      <b/>
      <sz val="14"/>
      <color theme="1"/>
      <name val="Calibri"/>
      <family val="2"/>
      <scheme val="minor"/>
    </font>
    <font>
      <b/>
      <sz val="16"/>
      <color theme="1"/>
      <name val="Calibri"/>
      <family val="2"/>
      <scheme val="minor"/>
    </font>
    <font>
      <b/>
      <sz val="12"/>
      <color indexed="8"/>
      <name val="Calibri"/>
      <family val="2"/>
    </font>
    <font>
      <sz val="11"/>
      <color indexed="8"/>
      <name val="Calibri"/>
      <family val="2"/>
    </font>
    <font>
      <b/>
      <sz val="9"/>
      <color rgb="FF000000"/>
      <name val="Arial"/>
      <family val="2"/>
    </font>
    <font>
      <sz val="10"/>
      <name val="Albertus Medium"/>
      <family val="2"/>
    </font>
    <font>
      <sz val="8"/>
      <name val="Calibri"/>
      <family val="2"/>
      <scheme val="minor"/>
    </font>
    <font>
      <b/>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4659260841701"/>
        <bgColor indexed="10"/>
      </patternFill>
    </fill>
    <fill>
      <patternFill patternType="solid">
        <fgColor theme="0" tint="-0.24994659260841701"/>
        <bgColor indexed="64"/>
      </patternFill>
    </fill>
    <fill>
      <patternFill patternType="solid">
        <fgColor rgb="FFBFBFB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48">
    <xf numFmtId="0" fontId="0" fillId="0" borderId="0"/>
    <xf numFmtId="0" fontId="1" fillId="0" borderId="0"/>
    <xf numFmtId="0" fontId="2" fillId="0" borderId="0"/>
    <xf numFmtId="0" fontId="4" fillId="0" borderId="0"/>
    <xf numFmtId="166"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0" fontId="4" fillId="0" borderId="0"/>
    <xf numFmtId="9" fontId="2" fillId="0" borderId="0" applyFont="0" applyFill="0" applyBorder="0" applyAlignment="0" applyProtection="0"/>
    <xf numFmtId="0" fontId="2" fillId="0" borderId="0"/>
    <xf numFmtId="0" fontId="10" fillId="0" borderId="0"/>
    <xf numFmtId="0" fontId="2" fillId="0" borderId="0"/>
    <xf numFmtId="166"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0" fontId="1" fillId="0" borderId="0" xfId="1"/>
    <xf numFmtId="0" fontId="1" fillId="0" borderId="0" xfId="1" applyAlignment="1">
      <alignment vertical="center"/>
    </xf>
    <xf numFmtId="0" fontId="1" fillId="0" borderId="0" xfId="1" applyAlignment="1">
      <alignment horizontal="center"/>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164" fontId="6" fillId="3" borderId="14" xfId="2" applyNumberFormat="1" applyFont="1" applyFill="1" applyBorder="1" applyAlignment="1">
      <alignment horizontal="center" vertical="center" wrapText="1"/>
    </xf>
    <xf numFmtId="0" fontId="6" fillId="3" borderId="15" xfId="2" applyFont="1" applyFill="1" applyBorder="1" applyAlignment="1">
      <alignment horizontal="center" vertical="center" wrapText="1"/>
    </xf>
    <xf numFmtId="49" fontId="7" fillId="0" borderId="16" xfId="1" applyNumberFormat="1" applyFont="1" applyBorder="1" applyAlignment="1">
      <alignment horizontal="center" vertical="center"/>
    </xf>
    <xf numFmtId="15" fontId="7" fillId="0" borderId="17" xfId="1" applyNumberFormat="1" applyFont="1" applyBorder="1" applyAlignment="1">
      <alignment horizontal="center" vertical="center"/>
    </xf>
    <xf numFmtId="0" fontId="7" fillId="0" borderId="17" xfId="1" applyFont="1" applyBorder="1" applyAlignment="1">
      <alignment horizontal="left" vertical="center" wrapText="1"/>
    </xf>
    <xf numFmtId="164" fontId="7" fillId="0" borderId="1" xfId="1" applyNumberFormat="1" applyFont="1" applyBorder="1" applyAlignment="1">
      <alignment horizontal="center" vertical="center"/>
    </xf>
    <xf numFmtId="0" fontId="7" fillId="0" borderId="18" xfId="12" applyFont="1" applyBorder="1" applyAlignment="1">
      <alignment horizontal="center" vertical="center"/>
    </xf>
    <xf numFmtId="49" fontId="7" fillId="0" borderId="19" xfId="1" applyNumberFormat="1" applyFont="1" applyBorder="1" applyAlignment="1">
      <alignment horizontal="center" vertical="center"/>
    </xf>
    <xf numFmtId="0" fontId="7" fillId="0" borderId="18" xfId="12" applyFont="1" applyBorder="1" applyAlignment="1">
      <alignment horizontal="center" vertical="center" wrapText="1"/>
    </xf>
    <xf numFmtId="0" fontId="7" fillId="0" borderId="1" xfId="1" applyFont="1" applyBorder="1" applyAlignment="1">
      <alignment horizontal="left" vertical="center" wrapText="1"/>
    </xf>
    <xf numFmtId="15" fontId="7" fillId="0" borderId="1" xfId="1" applyNumberFormat="1" applyFont="1" applyBorder="1" applyAlignment="1">
      <alignment horizontal="center" vertical="center"/>
    </xf>
    <xf numFmtId="0" fontId="8" fillId="0" borderId="1" xfId="1" applyFont="1" applyBorder="1" applyAlignment="1">
      <alignment horizontal="left" vertical="center" wrapText="1"/>
    </xf>
    <xf numFmtId="0" fontId="9" fillId="0" borderId="0" xfId="2" applyFont="1" applyAlignment="1">
      <alignment horizontal="center" vertical="center"/>
    </xf>
    <xf numFmtId="0" fontId="0" fillId="0" borderId="0" xfId="0" applyAlignment="1">
      <alignment horizontal="center"/>
    </xf>
    <xf numFmtId="164" fontId="9" fillId="0" borderId="0" xfId="2" applyNumberFormat="1" applyFont="1" applyAlignment="1">
      <alignment horizontal="center" vertical="center"/>
    </xf>
    <xf numFmtId="0" fontId="8" fillId="0" borderId="1" xfId="12" applyFont="1" applyBorder="1" applyAlignment="1">
      <alignment horizontal="justify" vertical="justify" wrapText="1"/>
    </xf>
    <xf numFmtId="49" fontId="7" fillId="0" borderId="19" xfId="12" applyNumberFormat="1" applyFont="1" applyBorder="1" applyAlignment="1">
      <alignment horizontal="center" vertical="center"/>
    </xf>
    <xf numFmtId="15" fontId="7" fillId="0" borderId="1" xfId="12" applyNumberFormat="1" applyFont="1" applyBorder="1" applyAlignment="1">
      <alignment horizontal="center" vertical="center"/>
    </xf>
    <xf numFmtId="0" fontId="7" fillId="0" borderId="17" xfId="12" applyFont="1" applyBorder="1" applyAlignment="1">
      <alignment horizontal="left" vertical="center" wrapText="1"/>
    </xf>
    <xf numFmtId="49" fontId="7" fillId="0" borderId="16" xfId="12" applyNumberFormat="1" applyFont="1" applyBorder="1" applyAlignment="1">
      <alignment horizontal="center" vertical="center"/>
    </xf>
    <xf numFmtId="15" fontId="7" fillId="0" borderId="17" xfId="12" applyNumberFormat="1" applyFont="1" applyBorder="1" applyAlignment="1">
      <alignment horizontal="center" vertical="center"/>
    </xf>
    <xf numFmtId="0" fontId="8" fillId="0" borderId="17" xfId="12" applyFont="1" applyBorder="1" applyAlignment="1">
      <alignment horizontal="justify" vertical="justify" wrapText="1"/>
    </xf>
    <xf numFmtId="164" fontId="9" fillId="4" borderId="1" xfId="2" applyNumberFormat="1" applyFont="1" applyFill="1" applyBorder="1" applyAlignment="1">
      <alignment vertical="center"/>
    </xf>
    <xf numFmtId="49" fontId="7" fillId="2" borderId="19" xfId="12" applyNumberFormat="1" applyFont="1" applyFill="1" applyBorder="1" applyAlignment="1">
      <alignment horizontal="center" vertical="center"/>
    </xf>
    <xf numFmtId="0" fontId="13" fillId="0" borderId="0" xfId="12" applyFont="1" applyAlignment="1">
      <alignment vertical="center"/>
    </xf>
    <xf numFmtId="164" fontId="1" fillId="0" borderId="0" xfId="1" applyNumberFormat="1"/>
    <xf numFmtId="0" fontId="5" fillId="0" borderId="0" xfId="0" applyFont="1" applyAlignment="1">
      <alignment horizontal="center"/>
    </xf>
    <xf numFmtId="0" fontId="5" fillId="0" borderId="0" xfId="0" applyFont="1" applyAlignment="1">
      <alignment horizontal="left"/>
    </xf>
    <xf numFmtId="164" fontId="13" fillId="4" borderId="26" xfId="2" applyNumberFormat="1" applyFont="1" applyFill="1" applyBorder="1" applyAlignment="1">
      <alignment vertical="center"/>
    </xf>
    <xf numFmtId="164" fontId="9" fillId="4" borderId="27" xfId="2" applyNumberFormat="1" applyFont="1" applyFill="1" applyBorder="1" applyAlignment="1">
      <alignment vertical="center"/>
    </xf>
    <xf numFmtId="0" fontId="16" fillId="0" borderId="0" xfId="14" applyFont="1" applyAlignment="1">
      <alignment vertical="center"/>
    </xf>
    <xf numFmtId="0" fontId="6" fillId="3" borderId="29" xfId="2" applyFont="1" applyFill="1" applyBorder="1" applyAlignment="1">
      <alignment horizontal="center" vertical="center" wrapText="1"/>
    </xf>
    <xf numFmtId="164" fontId="6" fillId="3" borderId="30" xfId="2" applyNumberFormat="1" applyFont="1" applyFill="1" applyBorder="1" applyAlignment="1">
      <alignment horizontal="center" vertical="center" wrapText="1"/>
    </xf>
    <xf numFmtId="0" fontId="6" fillId="3" borderId="31" xfId="2" applyFont="1" applyFill="1" applyBorder="1" applyAlignment="1">
      <alignment horizontal="center" vertical="center" wrapText="1"/>
    </xf>
    <xf numFmtId="0" fontId="15" fillId="5" borderId="20" xfId="0" applyFont="1" applyFill="1" applyBorder="1" applyAlignment="1">
      <alignment horizontal="center" vertical="center" wrapText="1"/>
    </xf>
    <xf numFmtId="14" fontId="17" fillId="0" borderId="1" xfId="14" applyNumberFormat="1" applyFont="1" applyBorder="1" applyAlignment="1">
      <alignment horizontal="center" vertical="center"/>
    </xf>
    <xf numFmtId="44" fontId="17" fillId="0" borderId="1" xfId="14" applyNumberFormat="1" applyFont="1" applyBorder="1" applyAlignment="1">
      <alignment horizontal="center" vertical="center"/>
    </xf>
    <xf numFmtId="49" fontId="17" fillId="0" borderId="19" xfId="14" applyNumberFormat="1" applyFont="1" applyBorder="1" applyAlignment="1">
      <alignment horizontal="center" vertical="center"/>
    </xf>
    <xf numFmtId="49" fontId="17" fillId="0" borderId="1" xfId="14" applyNumberFormat="1" applyFont="1" applyBorder="1" applyAlignment="1">
      <alignment horizontal="center" vertical="center" wrapText="1"/>
    </xf>
    <xf numFmtId="49" fontId="17" fillId="0" borderId="1" xfId="14" applyNumberFormat="1" applyFont="1" applyBorder="1" applyAlignment="1">
      <alignment horizontal="justify" vertical="center" wrapText="1"/>
    </xf>
    <xf numFmtId="49" fontId="17" fillId="0" borderId="18" xfId="14" applyNumberFormat="1" applyFont="1" applyBorder="1" applyAlignment="1">
      <alignment horizontal="center" vertical="center"/>
    </xf>
    <xf numFmtId="0" fontId="9" fillId="4" borderId="1" xfId="2" applyFont="1" applyFill="1" applyBorder="1" applyAlignment="1">
      <alignment horizontal="center" vertical="center"/>
    </xf>
    <xf numFmtId="0" fontId="3" fillId="0" borderId="10" xfId="2" applyFont="1" applyBorder="1" applyAlignment="1">
      <alignment horizontal="center" wrapText="1"/>
    </xf>
    <xf numFmtId="0" fontId="3" fillId="0" borderId="11" xfId="2" applyFont="1" applyBorder="1" applyAlignment="1">
      <alignment horizontal="center" wrapText="1"/>
    </xf>
    <xf numFmtId="0" fontId="3" fillId="0" borderId="12" xfId="2" applyFont="1" applyBorder="1" applyAlignment="1">
      <alignment horizontal="center" wrapText="1"/>
    </xf>
    <xf numFmtId="0" fontId="3" fillId="0" borderId="5" xfId="2" applyFont="1" applyBorder="1" applyAlignment="1">
      <alignment horizontal="center" wrapText="1"/>
    </xf>
    <xf numFmtId="0" fontId="3" fillId="0" borderId="6" xfId="2" applyFont="1" applyBorder="1" applyAlignment="1">
      <alignment horizontal="center" wrapText="1"/>
    </xf>
    <xf numFmtId="0" fontId="3" fillId="0" borderId="7" xfId="2" applyFont="1" applyBorder="1" applyAlignment="1">
      <alignment horizontal="center" wrapText="1"/>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3" fillId="0" borderId="0" xfId="2" applyFont="1" applyAlignment="1">
      <alignment horizontal="center" vertical="top" wrapText="1"/>
    </xf>
    <xf numFmtId="0" fontId="2" fillId="0" borderId="0" xfId="2" applyAlignment="1">
      <alignment horizontal="center" vertical="top" wrapText="1"/>
    </xf>
    <xf numFmtId="0" fontId="2" fillId="0" borderId="0" xfId="2" applyAlignment="1">
      <alignment horizontal="center" wrapText="1"/>
    </xf>
    <xf numFmtId="0" fontId="13" fillId="4" borderId="10" xfId="2" applyFont="1" applyFill="1" applyBorder="1" applyAlignment="1">
      <alignment horizontal="center" vertical="center"/>
    </xf>
    <xf numFmtId="0" fontId="13" fillId="4" borderId="11" xfId="2" applyFont="1" applyFill="1" applyBorder="1" applyAlignment="1">
      <alignment horizontal="center" vertical="center"/>
    </xf>
    <xf numFmtId="0" fontId="13" fillId="4" borderId="28" xfId="2" applyFont="1" applyFill="1" applyBorder="1" applyAlignment="1">
      <alignment horizontal="center" vertical="center"/>
    </xf>
    <xf numFmtId="0" fontId="18" fillId="0" borderId="0" xfId="1" applyFont="1" applyAlignment="1">
      <alignment horizontal="center" wrapText="1"/>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1" xfId="0" applyFont="1" applyBorder="1" applyAlignment="1">
      <alignment horizontal="center" vertical="center"/>
    </xf>
    <xf numFmtId="0" fontId="11" fillId="0" borderId="25" xfId="0" applyFont="1" applyBorder="1" applyAlignment="1">
      <alignment horizontal="center" vertical="center"/>
    </xf>
    <xf numFmtId="0" fontId="11" fillId="0" borderId="3" xfId="0" applyFont="1" applyBorder="1" applyAlignment="1">
      <alignment horizontal="center" vertical="center"/>
    </xf>
    <xf numFmtId="0" fontId="11" fillId="0" borderId="22" xfId="0" applyFont="1" applyBorder="1" applyAlignment="1">
      <alignment horizontal="center" vertical="center"/>
    </xf>
    <xf numFmtId="0" fontId="5"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vertical="center" wrapText="1"/>
    </xf>
    <xf numFmtId="0" fontId="5" fillId="0" borderId="22" xfId="0" applyFont="1" applyBorder="1" applyAlignment="1">
      <alignment vertical="center" wrapText="1"/>
    </xf>
    <xf numFmtId="0" fontId="5" fillId="0" borderId="25" xfId="0" applyFont="1" applyBorder="1" applyAlignment="1">
      <alignment horizontal="left" vertical="center"/>
    </xf>
    <xf numFmtId="0" fontId="5" fillId="0" borderId="3" xfId="0" applyFont="1" applyBorder="1" applyAlignment="1">
      <alignment horizontal="left" vertical="center"/>
    </xf>
    <xf numFmtId="0" fontId="5" fillId="0" borderId="22" xfId="0" applyFont="1" applyBorder="1" applyAlignment="1">
      <alignment horizontal="left" vertical="center"/>
    </xf>
    <xf numFmtId="0" fontId="12" fillId="0" borderId="25" xfId="0" applyFont="1" applyBorder="1" applyAlignment="1">
      <alignment horizontal="center"/>
    </xf>
    <xf numFmtId="0" fontId="12" fillId="0" borderId="3" xfId="0" applyFont="1" applyBorder="1" applyAlignment="1">
      <alignment horizontal="center"/>
    </xf>
    <xf numFmtId="0" fontId="12" fillId="0" borderId="22" xfId="0" applyFont="1" applyBorder="1" applyAlignment="1">
      <alignment horizontal="center"/>
    </xf>
  </cellXfs>
  <cellStyles count="48">
    <cellStyle name="Euro" xfId="16" xr:uid="{00000000-0005-0000-0000-000000000000}"/>
    <cellStyle name="Millares 2" xfId="4" xr:uid="{00000000-0005-0000-0000-000001000000}"/>
    <cellStyle name="Millares 2 2" xfId="17" xr:uid="{00000000-0005-0000-0000-000002000000}"/>
    <cellStyle name="Millares 2 2 2" xfId="18" xr:uid="{00000000-0005-0000-0000-000003000000}"/>
    <cellStyle name="Millares 2 3" xfId="19" xr:uid="{00000000-0005-0000-0000-000004000000}"/>
    <cellStyle name="Millares 2 4" xfId="15" xr:uid="{00000000-0005-0000-0000-000005000000}"/>
    <cellStyle name="Millares 3" xfId="5" xr:uid="{00000000-0005-0000-0000-000006000000}"/>
    <cellStyle name="Millares 3 2" xfId="20" xr:uid="{00000000-0005-0000-0000-000007000000}"/>
    <cellStyle name="Millares 3 2 2" xfId="35" xr:uid="{00000000-0005-0000-0000-000008000000}"/>
    <cellStyle name="Millares 3 2 2 2" xfId="44" xr:uid="{28572FE3-C812-4853-8C79-F6A68CE9D954}"/>
    <cellStyle name="Millares 4" xfId="21" xr:uid="{00000000-0005-0000-0000-000009000000}"/>
    <cellStyle name="Millares 4 2" xfId="36" xr:uid="{00000000-0005-0000-0000-00000A000000}"/>
    <cellStyle name="Millares 4 2 2" xfId="45" xr:uid="{207238F0-64B4-4519-848E-0374E29A8A00}"/>
    <cellStyle name="Millares 5" xfId="22" xr:uid="{00000000-0005-0000-0000-00000B000000}"/>
    <cellStyle name="Millares 5 2" xfId="37" xr:uid="{00000000-0005-0000-0000-00000C000000}"/>
    <cellStyle name="Millares 5 2 2" xfId="46" xr:uid="{9C269A3B-150D-40EB-BF47-4F04190126E2}"/>
    <cellStyle name="Millares 5 3" xfId="38" xr:uid="{5D7065FB-89C9-4FD2-9B32-CCAFEEFF7A2B}"/>
    <cellStyle name="Moneda 2" xfId="6" xr:uid="{00000000-0005-0000-0000-00000D000000}"/>
    <cellStyle name="Moneda 2 2" xfId="23" xr:uid="{00000000-0005-0000-0000-00000E000000}"/>
    <cellStyle name="Moneda 2 2 2" xfId="39" xr:uid="{B3AF7186-F12D-4BAB-A6EE-E966F668956C}"/>
    <cellStyle name="Moneda 3" xfId="24" xr:uid="{00000000-0005-0000-0000-00000F000000}"/>
    <cellStyle name="Moneda 3 2" xfId="25" xr:uid="{00000000-0005-0000-0000-000010000000}"/>
    <cellStyle name="Moneda 3 2 2" xfId="41" xr:uid="{20D69F73-43F4-467C-99F1-13353354BC87}"/>
    <cellStyle name="Moneda 3 3" xfId="40" xr:uid="{A74FBA01-46AC-45C9-A11C-E2870AA15F20}"/>
    <cellStyle name="Moneda 4" xfId="26" xr:uid="{00000000-0005-0000-0000-000011000000}"/>
    <cellStyle name="Moneda 4 2" xfId="42" xr:uid="{44B57CA8-5AF7-4047-8041-B6272B1D9A63}"/>
    <cellStyle name="Moneda 5" xfId="27" xr:uid="{00000000-0005-0000-0000-000012000000}"/>
    <cellStyle name="Moneda 5 2" xfId="43" xr:uid="{AC6BEDDA-DF77-4142-A66E-5B366283A2B1}"/>
    <cellStyle name="Moneda 6" xfId="47" xr:uid="{A412DFA5-89A2-4CD4-8FCD-A4E9EF82ADAD}"/>
    <cellStyle name="Normal" xfId="0" builtinId="0"/>
    <cellStyle name="Normal 2" xfId="1" xr:uid="{00000000-0005-0000-0000-000014000000}"/>
    <cellStyle name="Normal 2 2" xfId="3" xr:uid="{00000000-0005-0000-0000-000015000000}"/>
    <cellStyle name="Normal 2 2 2" xfId="12" xr:uid="{00000000-0005-0000-0000-000016000000}"/>
    <cellStyle name="Normal 2 2 2 2" xfId="29" xr:uid="{00000000-0005-0000-0000-000017000000}"/>
    <cellStyle name="Normal 2 2 2 3" xfId="30" xr:uid="{00000000-0005-0000-0000-000018000000}"/>
    <cellStyle name="Normal 2 2 3" xfId="28" xr:uid="{00000000-0005-0000-0000-000019000000}"/>
    <cellStyle name="Normal 2 3" xfId="7" xr:uid="{00000000-0005-0000-0000-00001A000000}"/>
    <cellStyle name="Normal 2 3 2" xfId="32" xr:uid="{00000000-0005-0000-0000-00001B000000}"/>
    <cellStyle name="Normal 2 3 3" xfId="31" xr:uid="{00000000-0005-0000-0000-00001C000000}"/>
    <cellStyle name="Normal 2 4" xfId="8" xr:uid="{00000000-0005-0000-0000-00001D000000}"/>
    <cellStyle name="Normal 2 5" xfId="9" xr:uid="{00000000-0005-0000-0000-00001E000000}"/>
    <cellStyle name="Normal 3" xfId="2" xr:uid="{00000000-0005-0000-0000-00001F000000}"/>
    <cellStyle name="Normal 3 2" xfId="33" xr:uid="{00000000-0005-0000-0000-000020000000}"/>
    <cellStyle name="Normal 4" xfId="10" xr:uid="{00000000-0005-0000-0000-000021000000}"/>
    <cellStyle name="Normal 4 2" xfId="34" xr:uid="{00000000-0005-0000-0000-000022000000}"/>
    <cellStyle name="Normal 5" xfId="13" xr:uid="{00000000-0005-0000-0000-000023000000}"/>
    <cellStyle name="Normal 5 2" xfId="14" xr:uid="{00000000-0005-0000-0000-000024000000}"/>
    <cellStyle name="Porcentual 2" xfId="1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561975</xdr:colOff>
      <xdr:row>24</xdr:row>
      <xdr:rowOff>28575</xdr:rowOff>
    </xdr:from>
    <xdr:to>
      <xdr:col>3</xdr:col>
      <xdr:colOff>3980180</xdr:colOff>
      <xdr:row>26</xdr:row>
      <xdr:rowOff>57149</xdr:rowOff>
    </xdr:to>
    <xdr:sp macro="" textlink="">
      <xdr:nvSpPr>
        <xdr:cNvPr id="4" name="Cuadro de texto 6">
          <a:extLst>
            <a:ext uri="{FF2B5EF4-FFF2-40B4-BE49-F238E27FC236}">
              <a16:creationId xmlns:a16="http://schemas.microsoft.com/office/drawing/2014/main" id="{7A380042-7AE1-4140-981E-0B037A9B8063}"/>
            </a:ext>
          </a:extLst>
        </xdr:cNvPr>
        <xdr:cNvSpPr txBox="1"/>
      </xdr:nvSpPr>
      <xdr:spPr>
        <a:xfrm>
          <a:off x="2124075" y="7038975"/>
          <a:ext cx="4837430" cy="68579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s-ES_tradnl" sz="800" b="1">
              <a:ln>
                <a:noFill/>
              </a:ln>
              <a:solidFill>
                <a:srgbClr val="0E1538"/>
              </a:solidFill>
              <a:effectLst/>
              <a:latin typeface="Montserrat SemiBold" panose="00000700000000000000" pitchFamily="2" charset="0"/>
              <a:ea typeface="Calibri" panose="020F0502020204030204" pitchFamily="34" charset="0"/>
              <a:cs typeface="Times New Roman" panose="02020603050405020304" pitchFamily="18" charset="0"/>
            </a:rPr>
            <a:t>4ta. Calle 7-37, zona 1, Ciudad de Guatemala</a:t>
          </a:r>
          <a:endParaRPr lang="es-419" sz="12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ES_tradnl" sz="800" b="1">
              <a:ln>
                <a:noFill/>
              </a:ln>
              <a:solidFill>
                <a:srgbClr val="0E1538"/>
              </a:solidFill>
              <a:effectLst/>
              <a:latin typeface="Montserrat SemiBold" panose="00000700000000000000" pitchFamily="2" charset="0"/>
              <a:ea typeface="Calibri" panose="020F0502020204030204" pitchFamily="34" charset="0"/>
              <a:cs typeface="Times New Roman" panose="02020603050405020304" pitchFamily="18" charset="0"/>
            </a:rPr>
            <a:t>2207 9400 ext. 1000</a:t>
          </a:r>
          <a:endParaRPr lang="es-419" sz="12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ES_tradnl" sz="800" b="1">
              <a:ln>
                <a:noFill/>
              </a:ln>
              <a:solidFill>
                <a:srgbClr val="0E1538"/>
              </a:solidFill>
              <a:effectLst/>
              <a:latin typeface="Montserrat SemiBold" panose="00000700000000000000" pitchFamily="2" charset="0"/>
              <a:ea typeface="Calibri" panose="020F0502020204030204" pitchFamily="34" charset="0"/>
              <a:cs typeface="Times New Roman" panose="02020603050405020304" pitchFamily="18" charset="0"/>
            </a:rPr>
            <a:t>/SepremGuatemala</a:t>
          </a:r>
          <a:endParaRPr lang="es-419" sz="12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3</xdr:col>
      <xdr:colOff>1200150</xdr:colOff>
      <xdr:row>25</xdr:row>
      <xdr:rowOff>276225</xdr:rowOff>
    </xdr:from>
    <xdr:to>
      <xdr:col>3</xdr:col>
      <xdr:colOff>1963420</xdr:colOff>
      <xdr:row>25</xdr:row>
      <xdr:rowOff>445135</xdr:rowOff>
    </xdr:to>
    <xdr:pic>
      <xdr:nvPicPr>
        <xdr:cNvPr id="5" name="Imagen 4">
          <a:extLst>
            <a:ext uri="{FF2B5EF4-FFF2-40B4-BE49-F238E27FC236}">
              <a16:creationId xmlns:a16="http://schemas.microsoft.com/office/drawing/2014/main" id="{AB7AD49F-78DC-4F2A-9447-9102B5EFDC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1475" y="7477125"/>
          <a:ext cx="763270" cy="168910"/>
        </a:xfrm>
        <a:prstGeom prst="rect">
          <a:avLst/>
        </a:prstGeom>
      </xdr:spPr>
    </xdr:pic>
    <xdr:clientData/>
  </xdr:twoCellAnchor>
  <xdr:twoCellAnchor editAs="oneCell">
    <xdr:from>
      <xdr:col>3</xdr:col>
      <xdr:colOff>381001</xdr:colOff>
      <xdr:row>0</xdr:row>
      <xdr:rowOff>1</xdr:rowOff>
    </xdr:from>
    <xdr:to>
      <xdr:col>3</xdr:col>
      <xdr:colOff>2809875</xdr:colOff>
      <xdr:row>3</xdr:row>
      <xdr:rowOff>23639</xdr:rowOff>
    </xdr:to>
    <xdr:pic>
      <xdr:nvPicPr>
        <xdr:cNvPr id="7" name="Imagen 6">
          <a:extLst>
            <a:ext uri="{FF2B5EF4-FFF2-40B4-BE49-F238E27FC236}">
              <a16:creationId xmlns:a16="http://schemas.microsoft.com/office/drawing/2014/main" id="{29713C43-4694-463D-8868-96D01977EB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2326" y="1"/>
          <a:ext cx="2428874" cy="6332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F31"/>
  <sheetViews>
    <sheetView workbookViewId="0">
      <selection activeCell="C15" sqref="C15"/>
    </sheetView>
  </sheetViews>
  <sheetFormatPr baseColWidth="10" defaultRowHeight="15"/>
  <cols>
    <col min="1" max="1" width="11.42578125" style="1"/>
    <col min="2" max="2" width="11.42578125" style="3"/>
    <col min="3" max="3" width="29.28515625" style="1" customWidth="1"/>
    <col min="4" max="4" width="32.42578125" style="1" customWidth="1"/>
    <col min="5" max="5" width="15.28515625" style="1" customWidth="1"/>
    <col min="6" max="6" width="11" style="1" bestFit="1" customWidth="1"/>
    <col min="7" max="16384" width="11.42578125" style="1"/>
  </cols>
  <sheetData>
    <row r="7" spans="1:6" ht="15.75" thickBot="1"/>
    <row r="8" spans="1:6" ht="15.75">
      <c r="A8" s="54" t="s">
        <v>2</v>
      </c>
      <c r="B8" s="55"/>
      <c r="C8" s="55"/>
      <c r="D8" s="55"/>
      <c r="E8" s="55"/>
      <c r="F8" s="56"/>
    </row>
    <row r="9" spans="1:6" ht="15.75">
      <c r="A9" s="57" t="s">
        <v>0</v>
      </c>
      <c r="B9" s="58"/>
      <c r="C9" s="58"/>
      <c r="D9" s="58"/>
      <c r="E9" s="58"/>
      <c r="F9" s="59"/>
    </row>
    <row r="10" spans="1:6" ht="15.75">
      <c r="A10" s="4"/>
      <c r="B10" s="5"/>
      <c r="C10" s="60" t="s">
        <v>1</v>
      </c>
      <c r="D10" s="61"/>
      <c r="E10" s="5"/>
      <c r="F10" s="6"/>
    </row>
    <row r="11" spans="1:6" ht="15.75">
      <c r="A11" s="4"/>
      <c r="B11" s="5"/>
      <c r="C11" s="58" t="s">
        <v>3</v>
      </c>
      <c r="D11" s="62"/>
      <c r="E11" s="5"/>
      <c r="F11" s="6"/>
    </row>
    <row r="12" spans="1:6" ht="15.75">
      <c r="A12" s="4"/>
      <c r="B12" s="5"/>
      <c r="C12" s="60" t="s">
        <v>4</v>
      </c>
      <c r="D12" s="61"/>
      <c r="E12" s="5"/>
      <c r="F12" s="6"/>
    </row>
    <row r="13" spans="1:6" ht="16.5" thickBot="1">
      <c r="A13" s="51" t="s">
        <v>11</v>
      </c>
      <c r="B13" s="52"/>
      <c r="C13" s="52"/>
      <c r="D13" s="52"/>
      <c r="E13" s="52"/>
      <c r="F13" s="53"/>
    </row>
    <row r="14" spans="1:6" ht="16.5" thickBot="1">
      <c r="A14" s="51"/>
      <c r="B14" s="52"/>
      <c r="C14" s="52"/>
      <c r="D14" s="52"/>
      <c r="E14" s="52"/>
      <c r="F14" s="53"/>
    </row>
    <row r="15" spans="1:6">
      <c r="A15" s="7" t="s">
        <v>5</v>
      </c>
      <c r="B15" s="8" t="s">
        <v>6</v>
      </c>
      <c r="C15" s="8" t="s">
        <v>7</v>
      </c>
      <c r="D15" s="8" t="s">
        <v>8</v>
      </c>
      <c r="E15" s="9" t="s">
        <v>9</v>
      </c>
      <c r="F15" s="10" t="s">
        <v>10</v>
      </c>
    </row>
    <row r="16" spans="1:6" ht="108">
      <c r="A16" s="11" t="s">
        <v>12</v>
      </c>
      <c r="B16" s="12">
        <v>42418</v>
      </c>
      <c r="C16" s="27" t="s">
        <v>17</v>
      </c>
      <c r="D16" s="24" t="s">
        <v>13</v>
      </c>
      <c r="E16" s="14">
        <v>600</v>
      </c>
      <c r="F16" s="15">
        <v>245</v>
      </c>
    </row>
    <row r="17" spans="1:6" ht="84">
      <c r="A17" s="32" t="s">
        <v>18</v>
      </c>
      <c r="B17" s="26">
        <v>42429</v>
      </c>
      <c r="C17" s="27" t="s">
        <v>19</v>
      </c>
      <c r="D17" s="24" t="s">
        <v>20</v>
      </c>
      <c r="E17" s="14">
        <v>232.94</v>
      </c>
      <c r="F17" s="15">
        <v>199</v>
      </c>
    </row>
    <row r="18" spans="1:6" ht="72">
      <c r="A18" s="25" t="s">
        <v>14</v>
      </c>
      <c r="B18" s="26">
        <v>42431</v>
      </c>
      <c r="C18" s="27" t="s">
        <v>15</v>
      </c>
      <c r="D18" s="24" t="s">
        <v>16</v>
      </c>
      <c r="E18" s="14">
        <v>695</v>
      </c>
      <c r="F18" s="15">
        <v>245</v>
      </c>
    </row>
    <row r="19" spans="1:6" ht="108">
      <c r="A19" s="25" t="s">
        <v>21</v>
      </c>
      <c r="B19" s="26">
        <v>42433</v>
      </c>
      <c r="C19" s="27" t="s">
        <v>22</v>
      </c>
      <c r="D19" s="24" t="s">
        <v>23</v>
      </c>
      <c r="E19" s="14">
        <v>1710</v>
      </c>
      <c r="F19" s="15">
        <v>294</v>
      </c>
    </row>
    <row r="20" spans="1:6" ht="108">
      <c r="A20" s="25" t="s">
        <v>24</v>
      </c>
      <c r="B20" s="26">
        <v>42445</v>
      </c>
      <c r="C20" s="27" t="s">
        <v>25</v>
      </c>
      <c r="D20" s="24" t="s">
        <v>26</v>
      </c>
      <c r="E20" s="14">
        <v>1797</v>
      </c>
      <c r="F20" s="15">
        <v>245</v>
      </c>
    </row>
    <row r="21" spans="1:6" ht="84">
      <c r="A21" s="28" t="s">
        <v>27</v>
      </c>
      <c r="B21" s="29">
        <v>42457</v>
      </c>
      <c r="C21" s="27" t="s">
        <v>28</v>
      </c>
      <c r="D21" s="30" t="s">
        <v>29</v>
      </c>
      <c r="E21" s="14">
        <v>599</v>
      </c>
      <c r="F21" s="15">
        <v>245</v>
      </c>
    </row>
    <row r="22" spans="1:6" ht="96">
      <c r="A22" s="28" t="s">
        <v>30</v>
      </c>
      <c r="B22" s="29">
        <v>42457</v>
      </c>
      <c r="C22" s="27" t="s">
        <v>15</v>
      </c>
      <c r="D22" s="30" t="s">
        <v>31</v>
      </c>
      <c r="E22" s="14">
        <v>910</v>
      </c>
      <c r="F22" s="15">
        <v>297</v>
      </c>
    </row>
    <row r="23" spans="1:6" ht="20.25" customHeight="1">
      <c r="A23" s="50" t="s">
        <v>32</v>
      </c>
      <c r="B23" s="50"/>
      <c r="C23" s="50"/>
      <c r="D23" s="50"/>
      <c r="E23" s="31">
        <f>SUM(E16:E22)</f>
        <v>6543.9400000000005</v>
      </c>
      <c r="F23" s="31"/>
    </row>
    <row r="24" spans="1:6" hidden="1">
      <c r="A24" s="16"/>
      <c r="B24" s="19"/>
      <c r="C24" s="13"/>
      <c r="D24" s="18"/>
      <c r="E24" s="14"/>
      <c r="F24" s="17"/>
    </row>
    <row r="25" spans="1:6" hidden="1">
      <c r="A25" s="16"/>
      <c r="B25" s="19"/>
      <c r="C25" s="18"/>
      <c r="D25" s="18"/>
      <c r="E25" s="14"/>
      <c r="F25" s="17"/>
    </row>
    <row r="26" spans="1:6" hidden="1">
      <c r="A26" s="16"/>
      <c r="B26" s="19"/>
      <c r="C26" s="18"/>
      <c r="D26" s="20"/>
      <c r="E26" s="14"/>
      <c r="F26" s="17"/>
    </row>
    <row r="27" spans="1:6" ht="88.5" hidden="1" customHeight="1">
      <c r="A27" s="16"/>
      <c r="B27" s="19"/>
      <c r="C27" s="18"/>
      <c r="D27" s="18"/>
      <c r="E27" s="14"/>
      <c r="F27" s="17"/>
    </row>
    <row r="28" spans="1:6" hidden="1">
      <c r="A28" s="16"/>
      <c r="B28" s="19"/>
      <c r="C28" s="18"/>
      <c r="D28" s="20"/>
      <c r="E28" s="14"/>
      <c r="F28" s="17"/>
    </row>
    <row r="31" spans="1:6">
      <c r="A31" s="21"/>
      <c r="B31" s="22"/>
      <c r="C31"/>
      <c r="D31"/>
      <c r="E31" s="23"/>
      <c r="F31"/>
    </row>
  </sheetData>
  <mergeCells count="8">
    <mergeCell ref="A23:D23"/>
    <mergeCell ref="A14:F14"/>
    <mergeCell ref="A8:F8"/>
    <mergeCell ref="A9:F9"/>
    <mergeCell ref="C10:D10"/>
    <mergeCell ref="C11:D11"/>
    <mergeCell ref="C12:D12"/>
    <mergeCell ref="A13:F13"/>
  </mergeCell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26"/>
  <sheetViews>
    <sheetView tabSelected="1" topLeftCell="A10" workbookViewId="0">
      <selection activeCell="A26" sqref="A26:F26"/>
    </sheetView>
  </sheetViews>
  <sheetFormatPr baseColWidth="10" defaultRowHeight="15"/>
  <cols>
    <col min="1" max="1" width="12.140625" style="1" bestFit="1" customWidth="1"/>
    <col min="2" max="2" width="11.28515625" style="3" customWidth="1"/>
    <col min="3" max="3" width="21.28515625" style="1" customWidth="1"/>
    <col min="4" max="4" width="69.140625" style="1" customWidth="1"/>
    <col min="5" max="5" width="13.42578125" style="1" customWidth="1"/>
    <col min="6" max="6" width="9.42578125" style="2" customWidth="1"/>
    <col min="7" max="7" width="12" style="1" bestFit="1" customWidth="1"/>
    <col min="8" max="16384" width="11.42578125" style="1"/>
  </cols>
  <sheetData>
    <row r="2" spans="1:8" ht="14.25" customHeight="1"/>
    <row r="3" spans="1:8" customFormat="1" ht="18.75" customHeight="1" thickBot="1"/>
    <row r="4" spans="1:8" customFormat="1" ht="18.75">
      <c r="A4" s="67" t="s">
        <v>42</v>
      </c>
      <c r="B4" s="68"/>
      <c r="C4" s="68"/>
      <c r="D4" s="68"/>
      <c r="E4" s="68"/>
      <c r="F4" s="69"/>
    </row>
    <row r="5" spans="1:8" customFormat="1" ht="18.75">
      <c r="A5" s="70" t="s">
        <v>33</v>
      </c>
      <c r="B5" s="71"/>
      <c r="C5" s="71"/>
      <c r="D5" s="71"/>
      <c r="E5" s="71"/>
      <c r="F5" s="72"/>
    </row>
    <row r="6" spans="1:8" customFormat="1" ht="15.75">
      <c r="A6" s="73" t="s">
        <v>39</v>
      </c>
      <c r="B6" s="74"/>
      <c r="C6" s="74"/>
      <c r="D6" s="75"/>
      <c r="E6" s="76" t="s">
        <v>41</v>
      </c>
      <c r="F6" s="77"/>
    </row>
    <row r="7" spans="1:8" customFormat="1" ht="15.75">
      <c r="A7" s="78" t="s">
        <v>38</v>
      </c>
      <c r="B7" s="79"/>
      <c r="C7" s="79"/>
      <c r="D7" s="79"/>
      <c r="E7" s="79"/>
      <c r="F7" s="80"/>
    </row>
    <row r="8" spans="1:8" customFormat="1" ht="15.75">
      <c r="A8" s="78" t="s">
        <v>36</v>
      </c>
      <c r="B8" s="79"/>
      <c r="C8" s="79"/>
      <c r="D8" s="79"/>
      <c r="E8" s="79"/>
      <c r="F8" s="80"/>
    </row>
    <row r="9" spans="1:8" customFormat="1" ht="15.75">
      <c r="A9" s="78" t="s">
        <v>40</v>
      </c>
      <c r="B9" s="79"/>
      <c r="C9" s="79"/>
      <c r="D9" s="79"/>
      <c r="E9" s="79"/>
      <c r="F9" s="80"/>
    </row>
    <row r="10" spans="1:8" customFormat="1" ht="15.75">
      <c r="A10" s="78" t="s">
        <v>44</v>
      </c>
      <c r="B10" s="79"/>
      <c r="C10" s="79"/>
      <c r="D10" s="79"/>
      <c r="E10" s="79"/>
      <c r="F10" s="80"/>
    </row>
    <row r="11" spans="1:8" customFormat="1" ht="15.75">
      <c r="A11" s="78" t="s">
        <v>43</v>
      </c>
      <c r="B11" s="79"/>
      <c r="C11" s="79"/>
      <c r="D11" s="79"/>
      <c r="E11" s="79"/>
      <c r="F11" s="80"/>
    </row>
    <row r="12" spans="1:8" customFormat="1" ht="21">
      <c r="A12" s="81" t="s">
        <v>3</v>
      </c>
      <c r="B12" s="82"/>
      <c r="C12" s="82"/>
      <c r="D12" s="82"/>
      <c r="E12" s="82"/>
      <c r="F12" s="83"/>
    </row>
    <row r="13" spans="1:8" ht="7.5" customHeight="1" thickBot="1">
      <c r="A13" s="51"/>
      <c r="B13" s="52"/>
      <c r="C13" s="52"/>
      <c r="D13" s="52"/>
      <c r="E13" s="52"/>
      <c r="F13" s="53"/>
    </row>
    <row r="14" spans="1:8">
      <c r="A14" s="7" t="s">
        <v>5</v>
      </c>
      <c r="B14" s="8" t="s">
        <v>6</v>
      </c>
      <c r="C14" s="40" t="s">
        <v>7</v>
      </c>
      <c r="D14" s="43" t="s">
        <v>8</v>
      </c>
      <c r="E14" s="41" t="s">
        <v>9</v>
      </c>
      <c r="F14" s="42" t="s">
        <v>10</v>
      </c>
    </row>
    <row r="15" spans="1:8" s="39" customFormat="1" ht="93.75" customHeight="1">
      <c r="A15" s="46" t="s">
        <v>49</v>
      </c>
      <c r="B15" s="44">
        <v>44988</v>
      </c>
      <c r="C15" s="47" t="s">
        <v>50</v>
      </c>
      <c r="D15" s="48" t="s">
        <v>52</v>
      </c>
      <c r="E15" s="45">
        <v>400</v>
      </c>
      <c r="F15" s="49" t="s">
        <v>51</v>
      </c>
      <c r="G15" s="2"/>
      <c r="H15" s="2"/>
    </row>
    <row r="16" spans="1:8" s="39" customFormat="1" ht="94.5" customHeight="1">
      <c r="A16" s="46" t="s">
        <v>45</v>
      </c>
      <c r="B16" s="44">
        <v>44995</v>
      </c>
      <c r="C16" s="47" t="s">
        <v>46</v>
      </c>
      <c r="D16" s="48" t="s">
        <v>48</v>
      </c>
      <c r="E16" s="45">
        <v>2820.31</v>
      </c>
      <c r="F16" s="49" t="s">
        <v>47</v>
      </c>
      <c r="G16" s="2"/>
      <c r="H16" s="2"/>
    </row>
    <row r="17" spans="1:7" ht="21" customHeight="1" thickBot="1">
      <c r="A17" s="63" t="s">
        <v>37</v>
      </c>
      <c r="B17" s="64"/>
      <c r="C17" s="64"/>
      <c r="D17" s="65"/>
      <c r="E17" s="37">
        <f>SUM(E15:E16)</f>
        <v>3220.31</v>
      </c>
      <c r="F17" s="38"/>
    </row>
    <row r="19" spans="1:7" customFormat="1" ht="15.75">
      <c r="A19" s="1"/>
      <c r="B19" s="36" t="s">
        <v>34</v>
      </c>
      <c r="C19" s="36"/>
      <c r="D19" s="35" t="s">
        <v>35</v>
      </c>
      <c r="E19" s="33"/>
      <c r="F19" s="33"/>
      <c r="G19" s="33"/>
    </row>
    <row r="20" spans="1:7" customFormat="1" ht="15.75">
      <c r="A20" s="1"/>
      <c r="B20" s="36"/>
      <c r="C20" s="36"/>
      <c r="D20" s="35"/>
      <c r="E20" s="33"/>
      <c r="F20" s="33"/>
      <c r="G20" s="33"/>
    </row>
    <row r="21" spans="1:7" customFormat="1" ht="15.75">
      <c r="A21" s="1"/>
      <c r="B21" s="36"/>
      <c r="C21" s="36"/>
      <c r="D21" s="35"/>
      <c r="E21" s="33"/>
      <c r="F21" s="33"/>
      <c r="G21" s="33"/>
    </row>
    <row r="22" spans="1:7" customFormat="1" ht="15.75">
      <c r="A22" s="1"/>
      <c r="B22" s="36"/>
      <c r="C22" s="36"/>
      <c r="D22" s="35"/>
      <c r="E22" s="33"/>
      <c r="F22" s="33"/>
      <c r="G22" s="33"/>
    </row>
    <row r="23" spans="1:7" customFormat="1" ht="9.75" customHeight="1">
      <c r="A23" s="1"/>
      <c r="B23" s="36"/>
      <c r="C23" s="36"/>
      <c r="D23" s="35"/>
      <c r="E23" s="33"/>
      <c r="F23" s="33"/>
      <c r="G23" s="33"/>
    </row>
    <row r="24" spans="1:7" customFormat="1" ht="24" customHeight="1">
      <c r="A24" s="1"/>
      <c r="B24" s="36"/>
      <c r="C24" s="36"/>
      <c r="D24" s="35"/>
      <c r="E24" s="33"/>
      <c r="F24" s="33"/>
      <c r="G24" s="33"/>
    </row>
    <row r="25" spans="1:7">
      <c r="B25"/>
      <c r="C25"/>
      <c r="E25"/>
      <c r="F25"/>
      <c r="G25"/>
    </row>
    <row r="26" spans="1:7" ht="36.75" customHeight="1">
      <c r="A26" s="66"/>
      <c r="B26" s="66"/>
      <c r="C26" s="66"/>
      <c r="D26" s="66"/>
      <c r="E26" s="66"/>
      <c r="F26" s="66"/>
      <c r="G26" s="34"/>
    </row>
  </sheetData>
  <mergeCells count="13">
    <mergeCell ref="A17:D17"/>
    <mergeCell ref="A26:F26"/>
    <mergeCell ref="A4:F4"/>
    <mergeCell ref="A5:F5"/>
    <mergeCell ref="A6:D6"/>
    <mergeCell ref="E6:F6"/>
    <mergeCell ref="A7:F7"/>
    <mergeCell ref="A13:F13"/>
    <mergeCell ref="A8:F8"/>
    <mergeCell ref="A9:F9"/>
    <mergeCell ref="A10:F10"/>
    <mergeCell ref="A11:F11"/>
    <mergeCell ref="A12:F12"/>
  </mergeCells>
  <printOptions horizontalCentered="1"/>
  <pageMargins left="0.51181102362204722" right="0.51181102362204722" top="0.55118110236220474" bottom="0.55118110236220474" header="0.31496062992125984" footer="0.31496062992125984"/>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COMPRAS  </vt:lpstr>
      <vt:lpstr>COMPRAS</vt:lpstr>
      <vt:lpstr>COMPRAS!Títulos_a_imprimir</vt:lpstr>
      <vt:lpstr>'COMPRAS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Rosa Virginia Aldana Pérez</cp:lastModifiedBy>
  <cp:lastPrinted>2023-05-02T22:02:14Z</cp:lastPrinted>
  <dcterms:created xsi:type="dcterms:W3CDTF">2014-07-01T16:35:30Z</dcterms:created>
  <dcterms:modified xsi:type="dcterms:W3CDTF">2023-05-03T19:19:17Z</dcterms:modified>
</cp:coreProperties>
</file>