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01. UNIDAD DE INFORMACIÓN PÚBLICA-SEPREM-\01. AÑO 2023 -UIP-\05. Información de Oficio 2023\05. Administracion\09. Septiembre\EDITABLE\"/>
    </mc:Choice>
  </mc:AlternateContent>
  <xr:revisionPtr revIDLastSave="0" documentId="13_ncr:1_{6E31D2E8-D7C2-403D-AD5C-D33B30E07C8C}" xr6:coauthVersionLast="47" xr6:coauthVersionMax="47" xr10:uidLastSave="{00000000-0000-0000-0000-000000000000}"/>
  <bookViews>
    <workbookView xWindow="-120" yWindow="-120" windowWidth="29040" windowHeight="15720" xr2:uid="{9DE5A96A-6CE8-46E4-9B1D-89545E110D4C}"/>
  </bookViews>
  <sheets>
    <sheet name="Numeral 22 COMPRAS DIRECTAS " sheetId="1" r:id="rId1"/>
  </sheets>
  <definedNames>
    <definedName name="_xlnm._FilterDatabase" localSheetId="0" hidden="1">'Numeral 22 COMPRAS DIRECTAS '!$A$11:$J$26</definedName>
    <definedName name="_xlnm.Print_Area" localSheetId="0">'Numeral 22 COMPRAS DIRECTAS '!$A$1:$J$35</definedName>
    <definedName name="_xlnm.Print_Titles" localSheetId="0">'Numeral 22 COMPRAS DIRECTAS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26" i="1" s="1"/>
  <c r="F12" i="1"/>
</calcChain>
</file>

<file path=xl/sharedStrings.xml><?xml version="1.0" encoding="utf-8"?>
<sst xmlns="http://schemas.openxmlformats.org/spreadsheetml/2006/main" count="73" uniqueCount="60">
  <si>
    <t>Secretaría Presidencial de la Mujer -Seprem-</t>
  </si>
  <si>
    <t>Dirección Administrativa</t>
  </si>
  <si>
    <t>Horario de Atención: 8:00 a 16:30 hrs.</t>
  </si>
  <si>
    <t>Telefono: 2207-9400</t>
  </si>
  <si>
    <t>Dirección: 4ta. Calle 7-37 zona 1, Guatemala</t>
  </si>
  <si>
    <t>Encargado de la Dirección:  Lic. Edgar Fabricio  Yanes Galindo</t>
  </si>
  <si>
    <t>Responsable de Actualización:  Gustavo Adolfo Ramírez López</t>
  </si>
  <si>
    <t>Mes de Actualización: Septiembre 2023</t>
  </si>
  <si>
    <t>Articulo 10, numeral 22, Ley de Acceso a la Información Pública</t>
  </si>
  <si>
    <t>NUMERAL 22 - COMPRAS DIRECTAS REALIZADAS POR LAS DEPENDENCIAS DE LOS SUJETOS OBLIGADOS.</t>
  </si>
  <si>
    <t>FECHA COMPRA</t>
  </si>
  <si>
    <t>TIPO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</si>
  <si>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</si>
  <si>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</si>
  <si>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</si>
  <si>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</si>
  <si>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</si>
  <si>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</si>
  <si>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</si>
  <si>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CONTRATO ABIERTO</t>
  </si>
  <si>
    <t>COMPRA DE ESTACION DE TRABAJO (6 COMPUTADORAS DE ALTO RENDIMIENTO) CAPACIDAD DE DISCO DURO DE ESTADO SOLIDO: 1 TERABYTE; MEMORIA RAM: 16 GIGABYTE; SISTEMA OPERATIVO: CON LICENCIAMIENTO; TAMAÑO DE PANTALLA: 21.5 PULGADAS; TIPO DE PANTALLA: LED; VELOCIDAD DE PROCESADOR: 2.9 GIGAHERCIO; SEGUN CONTRATO ABIERTO No. 05-2020.</t>
  </si>
  <si>
    <t>DATAFLEX SOCIEDAD ANONIMA</t>
  </si>
  <si>
    <t>712717-0</t>
  </si>
  <si>
    <t>COMPRA DIRECTA CON OFERTA ELECTRÓNICA (ART. 43 LCE INCISO B)</t>
  </si>
  <si>
    <t>COMPRA DE 2 BOLETOS AEREOS IDA Y REGRESO DE GUATEMALA-GINEBRA SUIZA-GUATEMALA DEL 07/10/2023 AL 18/10/2023 PARA 2 PERSONAS QUE ASISTIRÁN A LA "PRESENTACIÓN DEL 10º. INFORME PERIÓDICO DEL ESTADO DE GUATEMALA SOBRE LA IMPLEMENTACIÓN DE LA CEDAW", EN EL MARCO DEL 86º PERIODO DE SESIONES A REALIZARSE EN LA OFICINA DE LA ONU GINEBRA, SUIZA.</t>
  </si>
  <si>
    <t>QUINTOS TRAVEL, SOCIEDAD ANONIMA</t>
  </si>
  <si>
    <t>1690097-9</t>
  </si>
  <si>
    <t>COMPRA DE BAJA CUANTÍA (ART.43 INCISO A)</t>
  </si>
  <si>
    <t>COMPRA DE INSUMOS DE LIBRERIA PARA SUMINISTRAR A LAS DIFERENTES DIRECCIONES Y UNIDADES QUE CONFORMAN LA SECRETARIA PRESIDENCIAL DE LA MUJER, PARA SU BUEN FUNCIONAMIENTO Y REALIZACION DE LAS ACTIVIDADES.</t>
  </si>
  <si>
    <t>244 y 268</t>
  </si>
  <si>
    <t>MULTINEGOCIOS ALLESA S.A.</t>
  </si>
  <si>
    <t>8153965-7</t>
  </si>
  <si>
    <t xml:space="preserve">SERVICIO DE MANTENIMIENTO DEL SISTEMA DE REFRIGERACION DEL AIRE ACONDICIONADO Y COMPRESOR NUEVO REALIZADO AL VEHICULO MARCA: DAIHATSU, LINEA: TERIOS, PLACA: O-330BBH, EL SERVICIO ES NECESARIO PARA MANTENERLO EN FUNCIONAMIENTO ADECUADO, EL CUAL PERTENECE A LA FLOTILLA DE VEHÍCULOS PROPIEDAD DE LA SEPREM.	</t>
  </si>
  <si>
    <t>TECNICENTRO GRAND PRIX SOCIEDAD ANONIMA</t>
  </si>
  <si>
    <t xml:space="preserve">117625-0	</t>
  </si>
  <si>
    <t xml:space="preserve">SERVICIO DE REPARACION AL VEHICULO MARCA: MITSUBISHI, LINEA: MONTERO GLX, PLACA: O-217BBJ, EL SERVICIO ES NECESARIO PARA MANTENERLO EN FUNCIONAMIENTO ADECUADO, EL CUAL PERTENECE A LA FLOTILLA DE VEHÍCULOS PROPIEDAD DE LA SECRETARÍA PRESIDENCIAL DE LA MUJER.	</t>
  </si>
  <si>
    <t xml:space="preserve">COMPRA DE AZÚCAR PARA ABASTECER EL ALMACÉN DE LA DIRECCIÓN ADMINISTRATIVA, PARA ATENDER REUNIONES DE TRABAJO Y ACTIVIDADES QUE SE REALICEN DENTRO DE LAS INSTALACIONES DE LA SECRETARIA PRESIDENCIAL DE LA MUJER.	</t>
  </si>
  <si>
    <t>DISDEL, SOCIEDAD ANONIMA</t>
  </si>
  <si>
    <t>4630629-3</t>
  </si>
  <si>
    <t>SERVICIO DE ALIMENTACION PARA REUNION DE TRABAJO DE SEGUIMIENTO DEL PROCESO DE DIALOGO CONSTRUCTIVO PARA LA SOCIALIZACION DEL ESTUDIO DEL BALANCE DE LA IMPLEMENTACION DE LA PNPDIM E INSUMOS PARA CEDAW (SEGUNDA PARTE) REALIZADO EL 8 DE SEPTIEMBRE EN LA CIUDAD DE GUATEMALA.</t>
  </si>
  <si>
    <t>HERNANDEZ LIDIA VERONICA</t>
  </si>
  <si>
    <t>751630-4</t>
  </si>
  <si>
    <t xml:space="preserve">COMPRA DE 100 PAQUETES DE CAFÉ MOLIDO PARA ABASTECER Y SUMINISTRAR AL ALMACÉN DE LA DIRECCIÓN ADMINISTRATIVA, PARA ATENDER REUNIONES DE TRABAJO Y ACTIVIDADES QUE SE REALICEN DENTRO DE LAS INSTALACIONES DE LA SECRETARÍA PRESIDENCIAL DE LA MUJER.	</t>
  </si>
  <si>
    <t>TOSTADURIA DE CAFE LEON SOCIEDAD ANONIMA</t>
  </si>
  <si>
    <t>402664-0</t>
  </si>
  <si>
    <t>SERVICIO DE ALIMENTACION PARA ASISTENCIA TECNICA Y COORDINACION DE ESPACIOS ESTRATEGICOS A NIVEL POLITICO Y TECNICO AL SISTEMA DE CONSEJO DE DESARROLLO; "SEGUNDA REUNION DE CONSEJO CONSULTIVO, EL CUAL SE REALIZO EL 05/09/2023 EN LA CIUDAD DE GUATEMALA.</t>
  </si>
  <si>
    <t>CAFÉ VEROS</t>
  </si>
  <si>
    <t>SERVICIO DE ALIMENTACION PARA EL EVENTO DENOMINADO LINEAMIENTOS PARA LA IMPLEMENTACION DEL MARCO NORMATIVO Y POLITICO PARA LA PREVENCION, ATENCION, SANCION Y REPARACION DIGNA DE VICTIMAS Y SOBREVIVIENTES DE VIOLENCIA CONTRA LAS MUJERES EL CUAL SE REALIZO EL 11/08/2023 EN EL MUNICIPIO DE PANAJACHEL, DEPARTAMENTO DE SOLOLA.</t>
  </si>
  <si>
    <t>RALÓN ORDÓÑEZ PATRICIO ESTANISLAO</t>
  </si>
  <si>
    <t>485430-6</t>
  </si>
  <si>
    <t xml:space="preserve">COMPRA DE  6 UNIDADES DE PODER ININTERRUMPIDO (UPS), ALARMA AUDIBLE CAPACIDAD DE CARGA 500 VA, PARA EL PERSONAL DE LA DIRECCION DE INFORMATICA Y LA DIRECCION DE GESTION DE POLITICAS PUBLICAS PARA LA EQUIDAD ENTRE HOMBRES Y MUJERES DE LA SECRETARIA PRESIDENCIAL DE LA MUJER LO CUAL CONTRIBUYE AL FORTALECIMEINTO INSTITUCIONAL.	</t>
  </si>
  <si>
    <t>SISTEMAS APLICATIVOS SOCIEDAD ANONIMA</t>
  </si>
  <si>
    <t>1251368-7</t>
  </si>
  <si>
    <t>ADQUISICIÓN DE SERVICIO DE CERTIFICACIÓN DIGITAL PARA LA EMISIÓN DE CERTIFICADO DIGITAL FIRMA ELECTRÓNICA AVANZADA PARA FUNCIONARIO PÚBLICO PARA 6 PERSONAS QUE LABORAN EN LA SECRETARÍA PRESIDENCIAL DE LA MUJER, HERRAMIENTA DE TECNOLOGÍA QUE ESTABLECE EL DECRETO 47-2008 DEL CONGRESO DE LA REPUBLICA DE GUATEMALA PERIODO DEL 17/10/2023 AL 16/10/2024, CON LA FINALIDAD DE AUTENTICAR LA FIRMA EN LOS DOCUMENTOS DIGITALES QUE ENVÍA A OTRAS ENTIDADES.</t>
  </si>
  <si>
    <t>CAMARA DE COMERCIO DE GUATEMALA</t>
  </si>
  <si>
    <t xml:space="preserve">SERVICIO DE ALIMENTACION PARA: LINEAMIENTOS PARA LA IMPLEMENTACION DEL MARCO NORMATIVO Y POLITICO PARA LA PREVENCION, ATENCION, SANCION Y REPARACION DIGNA DE VICTIMAS Y SOBREVIVIENTES DE VIOLENCIA CONTRA LA MUJER, EN PUERTO BARRIOS, DEPTO. DE IZABAL, REALIZADA EL 23/08/2023.	</t>
  </si>
  <si>
    <t>INVERSIONES OLIVA Y OLIVA SOCIEDAD ANONIMA</t>
  </si>
  <si>
    <t xml:space="preserve">TOTAL </t>
  </si>
  <si>
    <t xml:space="preserve">    </t>
  </si>
  <si>
    <t>Aprobado: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</si>
</sst>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_(&quot;Q&quot;* #,##0.00_);_(&quot;Q&quot;* \(#,##0.00\);_(&quot;Q&quot;* &quot;-&quot;??_);_(@_)"/>
    <numFmt numFmtId="167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2" fillId="2" borderId="2" xfId="0" applyFont="1" applyFill="1" applyBorder="1" applyAlignment="1">
      <alignment horizontal="center"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6" fontId="6" fillId="0" borderId="5" xfId="1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9" xfId="0" applyBorder="1" applyAlignment="1">
      <alignment horizontal="center"/>
    </xf>
    <xf numFmtId="165" fontId="0" fillId="0" borderId="0" xfId="1" applyFont="1" applyFill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10" xfId="0" applyFont="1" applyBorder="1"/>
    <xf numFmtId="0" fontId="10" fillId="0" borderId="10" xfId="0" applyFont="1" applyBorder="1"/>
    <xf numFmtId="0" fontId="2" fillId="0" borderId="0" xfId="0" applyFont="1" applyAlignment="1">
      <alignment vertical="center"/>
    </xf>
    <xf numFmtId="167" fontId="3" fillId="0" borderId="0" xfId="1" applyNumberFormat="1" applyFont="1" applyFill="1" applyBorder="1" applyAlignment="1">
      <alignment horizontal="center" vertical="center"/>
    </xf>
    <xf numFmtId="167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1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3">
    <cellStyle name="Millares" xfId="1" builtinId="3"/>
    <cellStyle name="Moneda 2" xfId="2" xr:uid="{DF803531-A212-49C9-8137-A6C2BF08DB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2</xdr:col>
      <xdr:colOff>990600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59D276-1680-407B-8ABD-03C8A6992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27241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1C3F3-43F1-4F0D-93DC-EA252DE00EE1}">
  <sheetPr>
    <tabColor rgb="FFFFC000"/>
  </sheetPr>
  <dimension ref="A1:L35"/>
  <sheetViews>
    <sheetView showGridLines="0" tabSelected="1" view="pageBreakPreview" zoomScaleNormal="100" zoomScaleSheetLayoutView="100" workbookViewId="0">
      <selection activeCell="A25" sqref="A25:XFD25"/>
    </sheetView>
  </sheetViews>
  <sheetFormatPr baseColWidth="10" defaultRowHeight="15" x14ac:dyDescent="0.25"/>
  <cols>
    <col min="1" max="1" width="13.28515625" style="1" customWidth="1"/>
    <col min="2" max="2" width="14.85546875" style="1" customWidth="1"/>
    <col min="3" max="3" width="42.42578125" customWidth="1"/>
    <col min="4" max="4" width="10.28515625" bestFit="1" customWidth="1"/>
    <col min="5" max="5" width="12.28515625" bestFit="1" customWidth="1"/>
    <col min="6" max="6" width="12.85546875" bestFit="1" customWidth="1"/>
    <col min="7" max="7" width="10.7109375" style="17" customWidth="1"/>
    <col min="8" max="8" width="10.28515625" customWidth="1"/>
    <col min="9" max="9" width="12.28515625" customWidth="1"/>
    <col min="10" max="10" width="11" style="1" customWidth="1"/>
  </cols>
  <sheetData>
    <row r="1" spans="1:12" ht="61.5" customHeight="1" x14ac:dyDescent="0.25">
      <c r="C1" s="2"/>
      <c r="D1" s="2"/>
      <c r="E1" s="2"/>
      <c r="F1" s="2"/>
      <c r="G1" s="2"/>
      <c r="H1" s="2"/>
      <c r="I1" s="2"/>
      <c r="J1" s="3"/>
    </row>
    <row r="2" spans="1:12" ht="15.7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</row>
    <row r="3" spans="1:12" ht="15.75" customHeight="1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</row>
    <row r="4" spans="1:12" ht="16.5" customHeight="1" x14ac:dyDescent="0.25">
      <c r="A4" s="36" t="s">
        <v>2</v>
      </c>
      <c r="B4" s="36"/>
      <c r="C4" s="36"/>
      <c r="D4" s="36"/>
      <c r="E4" s="36"/>
      <c r="F4" s="36"/>
      <c r="G4" s="36"/>
      <c r="H4" s="37" t="s">
        <v>3</v>
      </c>
      <c r="I4" s="37"/>
      <c r="J4" s="37"/>
    </row>
    <row r="5" spans="1:12" ht="15.75" x14ac:dyDescent="0.25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2" x14ac:dyDescent="0.25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4"/>
      <c r="L6" s="4"/>
    </row>
    <row r="7" spans="1:12" x14ac:dyDescent="0.25">
      <c r="A7" s="32" t="s">
        <v>6</v>
      </c>
      <c r="B7" s="33"/>
      <c r="C7" s="33"/>
      <c r="D7" s="33"/>
      <c r="E7" s="33"/>
      <c r="F7" s="33"/>
      <c r="G7" s="33"/>
      <c r="H7" s="33"/>
      <c r="I7" s="33"/>
      <c r="J7" s="33"/>
      <c r="K7" s="4"/>
      <c r="L7" s="4"/>
    </row>
    <row r="8" spans="1:12" x14ac:dyDescent="0.25">
      <c r="A8" s="32" t="s">
        <v>7</v>
      </c>
      <c r="B8" s="33"/>
      <c r="C8" s="33"/>
      <c r="D8" s="33"/>
      <c r="E8" s="33"/>
      <c r="F8" s="33"/>
      <c r="G8" s="33"/>
      <c r="H8" s="33"/>
      <c r="I8" s="33"/>
      <c r="J8" s="33"/>
      <c r="K8" s="4"/>
      <c r="L8" s="4"/>
    </row>
    <row r="9" spans="1:12" ht="15.75" x14ac:dyDescent="0.25">
      <c r="A9" s="37" t="s">
        <v>8</v>
      </c>
      <c r="B9" s="37"/>
      <c r="C9" s="37"/>
      <c r="D9" s="37"/>
      <c r="E9" s="37"/>
      <c r="F9" s="37"/>
      <c r="G9" s="37"/>
      <c r="H9" s="37"/>
      <c r="I9" s="37"/>
      <c r="J9" s="37"/>
    </row>
    <row r="10" spans="1:12" ht="21" x14ac:dyDescent="0.35">
      <c r="A10" s="40" t="s">
        <v>9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2" ht="30" x14ac:dyDescent="0.25">
      <c r="A11" s="5" t="s">
        <v>10</v>
      </c>
      <c r="B11" s="5" t="s">
        <v>11</v>
      </c>
      <c r="C11" s="5" t="s">
        <v>12</v>
      </c>
      <c r="D11" s="5" t="s">
        <v>13</v>
      </c>
      <c r="E11" s="5" t="s">
        <v>14</v>
      </c>
      <c r="F11" s="5" t="s">
        <v>15</v>
      </c>
      <c r="G11" s="5" t="s">
        <v>16</v>
      </c>
      <c r="H11" s="41" t="s">
        <v>17</v>
      </c>
      <c r="I11" s="41"/>
      <c r="J11" s="5" t="s">
        <v>18</v>
      </c>
    </row>
    <row r="12" spans="1:12" ht="78.75" x14ac:dyDescent="0.25">
      <c r="A12" s="6">
        <v>45170</v>
      </c>
      <c r="B12" s="7" t="s">
        <v>19</v>
      </c>
      <c r="C12" s="8" t="s">
        <v>20</v>
      </c>
      <c r="D12" s="9">
        <v>6</v>
      </c>
      <c r="E12" s="10">
        <v>7990</v>
      </c>
      <c r="F12" s="10">
        <f t="shared" ref="F12:F22" si="0">+D12*E12</f>
        <v>47940</v>
      </c>
      <c r="G12" s="11">
        <v>328</v>
      </c>
      <c r="H12" s="38" t="s">
        <v>21</v>
      </c>
      <c r="I12" s="39"/>
      <c r="J12" s="12" t="s">
        <v>22</v>
      </c>
    </row>
    <row r="13" spans="1:12" s="16" customFormat="1" ht="87.75" customHeight="1" x14ac:dyDescent="0.25">
      <c r="A13" s="6">
        <v>45170</v>
      </c>
      <c r="B13" s="7" t="s">
        <v>23</v>
      </c>
      <c r="C13" s="8" t="s">
        <v>24</v>
      </c>
      <c r="D13" s="13">
        <v>2</v>
      </c>
      <c r="E13" s="10">
        <v>12990</v>
      </c>
      <c r="F13" s="14">
        <f t="shared" si="0"/>
        <v>25980</v>
      </c>
      <c r="G13" s="15">
        <v>141</v>
      </c>
      <c r="H13" s="42" t="s">
        <v>25</v>
      </c>
      <c r="I13" s="43"/>
      <c r="J13" s="13" t="s">
        <v>26</v>
      </c>
    </row>
    <row r="14" spans="1:12" ht="59.25" customHeight="1" x14ac:dyDescent="0.25">
      <c r="A14" s="6">
        <v>45170</v>
      </c>
      <c r="B14" s="7" t="s">
        <v>27</v>
      </c>
      <c r="C14" s="8" t="s">
        <v>28</v>
      </c>
      <c r="D14" s="9">
        <v>1</v>
      </c>
      <c r="E14" s="10">
        <v>8933.25</v>
      </c>
      <c r="F14" s="10">
        <f t="shared" si="0"/>
        <v>8933.25</v>
      </c>
      <c r="G14" s="11" t="s">
        <v>29</v>
      </c>
      <c r="H14" s="38" t="s">
        <v>30</v>
      </c>
      <c r="I14" s="39"/>
      <c r="J14" s="12" t="s">
        <v>31</v>
      </c>
    </row>
    <row r="15" spans="1:12" ht="67.5" x14ac:dyDescent="0.25">
      <c r="A15" s="6">
        <v>45170</v>
      </c>
      <c r="B15" s="7" t="s">
        <v>27</v>
      </c>
      <c r="C15" s="8" t="s">
        <v>32</v>
      </c>
      <c r="D15" s="9">
        <v>1</v>
      </c>
      <c r="E15" s="10">
        <v>6785</v>
      </c>
      <c r="F15" s="10">
        <f t="shared" si="0"/>
        <v>6785</v>
      </c>
      <c r="G15" s="11">
        <v>165</v>
      </c>
      <c r="H15" s="38" t="s">
        <v>33</v>
      </c>
      <c r="I15" s="39"/>
      <c r="J15" s="12" t="s">
        <v>34</v>
      </c>
    </row>
    <row r="16" spans="1:12" ht="56.25" x14ac:dyDescent="0.25">
      <c r="A16" s="6">
        <v>45170</v>
      </c>
      <c r="B16" s="7" t="s">
        <v>27</v>
      </c>
      <c r="C16" s="8" t="s">
        <v>35</v>
      </c>
      <c r="D16" s="9">
        <v>1</v>
      </c>
      <c r="E16" s="10">
        <v>1890</v>
      </c>
      <c r="F16" s="10">
        <f t="shared" si="0"/>
        <v>1890</v>
      </c>
      <c r="G16" s="11">
        <v>165</v>
      </c>
      <c r="H16" s="38" t="s">
        <v>33</v>
      </c>
      <c r="I16" s="39"/>
      <c r="J16" s="12" t="s">
        <v>34</v>
      </c>
    </row>
    <row r="17" spans="1:10" ht="56.25" x14ac:dyDescent="0.25">
      <c r="A17" s="6">
        <v>45170</v>
      </c>
      <c r="B17" s="7" t="s">
        <v>27</v>
      </c>
      <c r="C17" s="8" t="s">
        <v>36</v>
      </c>
      <c r="D17" s="9">
        <v>1</v>
      </c>
      <c r="E17" s="10">
        <v>847.8</v>
      </c>
      <c r="F17" s="10">
        <f t="shared" si="0"/>
        <v>847.8</v>
      </c>
      <c r="G17" s="11">
        <v>211</v>
      </c>
      <c r="H17" s="38" t="s">
        <v>37</v>
      </c>
      <c r="I17" s="39"/>
      <c r="J17" s="12" t="s">
        <v>38</v>
      </c>
    </row>
    <row r="18" spans="1:10" ht="67.5" x14ac:dyDescent="0.25">
      <c r="A18" s="6">
        <v>45170</v>
      </c>
      <c r="B18" s="7" t="s">
        <v>27</v>
      </c>
      <c r="C18" s="8" t="s">
        <v>39</v>
      </c>
      <c r="D18" s="9">
        <v>1</v>
      </c>
      <c r="E18" s="10">
        <v>1638</v>
      </c>
      <c r="F18" s="10">
        <f t="shared" si="0"/>
        <v>1638</v>
      </c>
      <c r="G18" s="11">
        <v>211</v>
      </c>
      <c r="H18" s="38" t="s">
        <v>40</v>
      </c>
      <c r="I18" s="39"/>
      <c r="J18" s="12" t="s">
        <v>41</v>
      </c>
    </row>
    <row r="19" spans="1:10" ht="56.25" x14ac:dyDescent="0.25">
      <c r="A19" s="6">
        <v>45170</v>
      </c>
      <c r="B19" s="7" t="s">
        <v>27</v>
      </c>
      <c r="C19" s="8" t="s">
        <v>42</v>
      </c>
      <c r="D19" s="9">
        <v>1</v>
      </c>
      <c r="E19" s="10">
        <v>5640</v>
      </c>
      <c r="F19" s="10">
        <f t="shared" si="0"/>
        <v>5640</v>
      </c>
      <c r="G19" s="11">
        <v>211</v>
      </c>
      <c r="H19" s="38" t="s">
        <v>43</v>
      </c>
      <c r="I19" s="39"/>
      <c r="J19" s="12" t="s">
        <v>44</v>
      </c>
    </row>
    <row r="20" spans="1:10" ht="56.25" x14ac:dyDescent="0.25">
      <c r="A20" s="6">
        <v>45170</v>
      </c>
      <c r="B20" s="7" t="s">
        <v>27</v>
      </c>
      <c r="C20" s="8" t="s">
        <v>45</v>
      </c>
      <c r="D20" s="9">
        <v>1</v>
      </c>
      <c r="E20" s="10">
        <v>1447.5</v>
      </c>
      <c r="F20" s="10">
        <f t="shared" si="0"/>
        <v>1447.5</v>
      </c>
      <c r="G20" s="11">
        <v>211</v>
      </c>
      <c r="H20" s="38" t="s">
        <v>46</v>
      </c>
      <c r="I20" s="39"/>
      <c r="J20" s="12" t="s">
        <v>41</v>
      </c>
    </row>
    <row r="21" spans="1:10" ht="78.75" x14ac:dyDescent="0.25">
      <c r="A21" s="6">
        <v>45170</v>
      </c>
      <c r="B21" s="7" t="s">
        <v>27</v>
      </c>
      <c r="C21" s="8" t="s">
        <v>47</v>
      </c>
      <c r="D21" s="9">
        <v>1</v>
      </c>
      <c r="E21" s="10">
        <v>2610</v>
      </c>
      <c r="F21" s="10">
        <f t="shared" si="0"/>
        <v>2610</v>
      </c>
      <c r="G21" s="11">
        <v>211</v>
      </c>
      <c r="H21" s="38" t="s">
        <v>48</v>
      </c>
      <c r="I21" s="39"/>
      <c r="J21" s="12" t="s">
        <v>49</v>
      </c>
    </row>
    <row r="22" spans="1:10" ht="78.75" x14ac:dyDescent="0.25">
      <c r="A22" s="6">
        <v>45170</v>
      </c>
      <c r="B22" s="7" t="s">
        <v>27</v>
      </c>
      <c r="C22" s="8" t="s">
        <v>50</v>
      </c>
      <c r="D22" s="9">
        <v>6</v>
      </c>
      <c r="E22" s="10">
        <v>327</v>
      </c>
      <c r="F22" s="10">
        <f t="shared" si="0"/>
        <v>1962</v>
      </c>
      <c r="G22" s="11">
        <v>328</v>
      </c>
      <c r="H22" s="38" t="s">
        <v>51</v>
      </c>
      <c r="I22" s="39"/>
      <c r="J22" s="12" t="s">
        <v>52</v>
      </c>
    </row>
    <row r="23" spans="1:10" ht="101.25" x14ac:dyDescent="0.25">
      <c r="A23" s="6">
        <v>45170</v>
      </c>
      <c r="B23" s="7" t="s">
        <v>27</v>
      </c>
      <c r="C23" s="8" t="s">
        <v>53</v>
      </c>
      <c r="D23" s="9">
        <v>1</v>
      </c>
      <c r="E23" s="10">
        <v>1740</v>
      </c>
      <c r="F23" s="10">
        <v>1740</v>
      </c>
      <c r="G23" s="12">
        <v>158</v>
      </c>
      <c r="H23" s="44" t="s">
        <v>54</v>
      </c>
      <c r="I23" s="44"/>
      <c r="J23" s="12">
        <v>351598</v>
      </c>
    </row>
    <row r="24" spans="1:10" ht="67.5" x14ac:dyDescent="0.25">
      <c r="A24" s="6">
        <v>45170</v>
      </c>
      <c r="B24" s="7" t="s">
        <v>27</v>
      </c>
      <c r="C24" s="8" t="s">
        <v>55</v>
      </c>
      <c r="D24" s="9">
        <v>1</v>
      </c>
      <c r="E24" s="10">
        <v>2000</v>
      </c>
      <c r="F24" s="10">
        <v>2000</v>
      </c>
      <c r="G24" s="12">
        <v>211</v>
      </c>
      <c r="H24" s="44" t="s">
        <v>56</v>
      </c>
      <c r="I24" s="44"/>
      <c r="J24" s="12">
        <v>90155483</v>
      </c>
    </row>
    <row r="26" spans="1:10" ht="31.5" customHeight="1" x14ac:dyDescent="0.25">
      <c r="A26" s="25"/>
      <c r="B26" s="25"/>
      <c r="C26" s="25"/>
      <c r="D26" s="25"/>
      <c r="E26" s="25" t="s">
        <v>57</v>
      </c>
      <c r="F26" s="26">
        <f>SUM(F12:F25)</f>
        <v>109413.55</v>
      </c>
    </row>
    <row r="27" spans="1:10" x14ac:dyDescent="0.25">
      <c r="J27" s="18"/>
    </row>
    <row r="28" spans="1:10" x14ac:dyDescent="0.25">
      <c r="J28" s="18"/>
    </row>
    <row r="31" spans="1:10" x14ac:dyDescent="0.25">
      <c r="F31" s="19"/>
    </row>
    <row r="32" spans="1:10" s="20" customFormat="1" ht="15.75" x14ac:dyDescent="0.25">
      <c r="A32" s="1"/>
      <c r="B32" s="1"/>
      <c r="C32"/>
      <c r="D32"/>
      <c r="E32" t="s">
        <v>58</v>
      </c>
      <c r="F32" s="27"/>
      <c r="G32" s="28"/>
      <c r="J32" s="1"/>
    </row>
    <row r="33" spans="1:10" s="20" customFormat="1" ht="16.5" thickBot="1" x14ac:dyDescent="0.3">
      <c r="A33" s="21"/>
      <c r="B33" s="21"/>
      <c r="E33" s="28"/>
      <c r="F33" s="28" t="s">
        <v>59</v>
      </c>
      <c r="G33" s="23"/>
      <c r="H33" s="24"/>
      <c r="I33" s="24"/>
      <c r="J33" s="31"/>
    </row>
    <row r="34" spans="1:10" s="20" customFormat="1" ht="15.75" x14ac:dyDescent="0.25">
      <c r="A34" s="22"/>
      <c r="B34" s="22"/>
      <c r="C34" s="30"/>
      <c r="E34" s="28"/>
      <c r="G34" s="28"/>
      <c r="J34" s="29"/>
    </row>
    <row r="35" spans="1:10" ht="15.75" x14ac:dyDescent="0.25">
      <c r="A35" s="21"/>
      <c r="B35" s="21"/>
      <c r="C35" s="30"/>
      <c r="D35" s="28"/>
      <c r="E35" s="28"/>
      <c r="F35" s="28"/>
      <c r="J35" s="29"/>
    </row>
  </sheetData>
  <mergeCells count="24">
    <mergeCell ref="H23:I23"/>
    <mergeCell ref="H24:I24"/>
    <mergeCell ref="H17:I17"/>
    <mergeCell ref="H18:I18"/>
    <mergeCell ref="H19:I19"/>
    <mergeCell ref="H20:I20"/>
    <mergeCell ref="H21:I21"/>
    <mergeCell ref="H22:I22"/>
    <mergeCell ref="H16:I16"/>
    <mergeCell ref="A7:J7"/>
    <mergeCell ref="A8:J8"/>
    <mergeCell ref="A9:J9"/>
    <mergeCell ref="A10:J10"/>
    <mergeCell ref="H11:I11"/>
    <mergeCell ref="H12:I12"/>
    <mergeCell ref="H13:I13"/>
    <mergeCell ref="H14:I14"/>
    <mergeCell ref="H15:I15"/>
    <mergeCell ref="A6:J6"/>
    <mergeCell ref="A2:J2"/>
    <mergeCell ref="A3:J3"/>
    <mergeCell ref="A4:G4"/>
    <mergeCell ref="H4:J4"/>
    <mergeCell ref="A5:J5"/>
  </mergeCells>
  <printOptions horizontalCentered="1"/>
  <pageMargins left="0.62992125984251968" right="3.937007874015748E-2" top="0.74803149606299213" bottom="0.39370078740157483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Numeral 22 COMPRAS DIRECTAS </vt:lpstr>
      <vt:lpstr>'Numeral 22 COMPRAS DIRECTAS '!Área_de_impresión</vt:lpstr>
      <vt:lpstr>'Numeral 22 COMPRAS DIRECTAS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Sandra Méndez</cp:lastModifiedBy>
  <cp:lastPrinted>2023-10-11T19:34:31Z</cp:lastPrinted>
  <dcterms:created xsi:type="dcterms:W3CDTF">2023-10-11T17:39:05Z</dcterms:created>
  <dcterms:modified xsi:type="dcterms:W3CDTF">2023-10-12T16:51:07Z</dcterms:modified>
</cp:coreProperties>
</file>