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COMPRAS SEPREM 2023\INFORMACION PUB 23\11. noviembre 2023\UIP EDITABLE NOVIEMBRE 2023\"/>
    </mc:Choice>
  </mc:AlternateContent>
  <xr:revisionPtr revIDLastSave="0" documentId="13_ncr:1_{E14F939D-72A3-4E97-B89B-C50194D9F0AC}" xr6:coauthVersionLast="47" xr6:coauthVersionMax="47" xr10:uidLastSave="{00000000-0000-0000-0000-000000000000}"/>
  <bookViews>
    <workbookView xWindow="-120" yWindow="-120" windowWidth="29040" windowHeight="15720" xr2:uid="{D4CFE906-A0EC-4612-A2F1-0DC87D3FFBF5}"/>
  </bookViews>
  <sheets>
    <sheet name="Numeral 22 COMPRAS DIRECTAS " sheetId="1" r:id="rId1"/>
  </sheets>
  <definedNames>
    <definedName name="_xlnm._FilterDatabase" localSheetId="0" hidden="1">'Numeral 22 COMPRAS DIRECTAS '!$A$11:$J$27</definedName>
    <definedName name="_xlnm.Print_Area" localSheetId="0">'Numeral 22 COMPRAS DIRECTAS '!$A$1:$J$33</definedName>
    <definedName name="_xlnm.Print_Titles" localSheetId="0">'Numeral 22 COMPRAS DIRECTAS '!$1:$11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13" i="1"/>
  <c r="F12" i="1"/>
  <c r="F27" i="1" l="1"/>
</calcChain>
</file>

<file path=xl/sharedStrings.xml><?xml version="1.0" encoding="utf-8"?>
<sst xmlns="http://schemas.openxmlformats.org/spreadsheetml/2006/main" count="84" uniqueCount="59">
  <si>
    <t>Secretaría Presidencial de la Mujer -Seprem-</t>
  </si>
  <si>
    <t>Dirección Administrativa</t>
  </si>
  <si>
    <t>Horario de Atención: 8:00 a 16:30 hrs.</t>
  </si>
  <si>
    <t>Telefono: 2207-9400</t>
  </si>
  <si>
    <t>Dirección: 4ta. Calle 7-37 zona 1, Guatemala</t>
  </si>
  <si>
    <t>Encargado de la Dirección:  Lic. Edgar Fabricio  Yanes Galindo</t>
  </si>
  <si>
    <t>Responsable de Actualización:  Gustavo Adolfo Ramírez López</t>
  </si>
  <si>
    <t>Articulo 10, numeral 22, Ley de Acceso a la Información Pública</t>
  </si>
  <si>
    <t>NUMERAL 22 - COMPRAS DIRECTAS REALIZADAS POR LAS DEPENDENCIAS DE LOS SUJETOS OBLIGADOS.</t>
  </si>
  <si>
    <t>FECHA COMPRA</t>
  </si>
  <si>
    <t>TIPO</t>
  </si>
  <si>
    <t>DESCRIPCIÓN DE COMPRA</t>
  </si>
  <si>
    <t>CANTIDAD</t>
  </si>
  <si>
    <t>PRECIO UNITARIO</t>
  </si>
  <si>
    <t>PRECIO TOTAL</t>
  </si>
  <si>
    <t>RENGLÓN</t>
  </si>
  <si>
    <t>PROVEEDOR</t>
  </si>
  <si>
    <t>NIT</t>
  </si>
  <si>
    <t>COMPRA DE BAJA CUANTÍA (ART.43 INCISO A)</t>
  </si>
  <si>
    <t>TECNICENTRO GRAND PRIX SOCIEDAD ANONIMA</t>
  </si>
  <si>
    <t xml:space="preserve">117625-0	</t>
  </si>
  <si>
    <t>751630-4</t>
  </si>
  <si>
    <t>CAFÉ VEROS</t>
  </si>
  <si>
    <t xml:space="preserve">TOTAL </t>
  </si>
  <si>
    <t xml:space="preserve">    </t>
  </si>
  <si>
    <t>Aprobado:</t>
  </si>
  <si>
    <t>Elaborado:</t>
  </si>
  <si>
    <t>Mes de Actualización: Noviembre 2023</t>
  </si>
  <si>
    <t>SERVICIO MENOR REALIZADO AL VEHICULO MARCA MITSUBISHI, LINEA MONTERO GLX, PLACA O-217BBJ, EL SERVICIO ES NECESARIO PARA MANTENERLO EN FUNCIONAMIENTO ADECUADO, EL CUAL PERTENECE A LA FLOTILLA DE VEHICULOS PROPIEDAD DE LA SECRETARIA PRESIDENCIAL DE LA MUJER.</t>
  </si>
  <si>
    <t>SERVICIO MAYOR Y REPARACION REALIZADO AL VEHICULO MARCA DAIHATSU, LINEA TERIOS, PLACA O-328BBH, EL SERVICIO ES NECESARIO PARA MANTENERLO EN FUNCIONAMIENTO ADECUADO, EL CUAL PERTENECE A LA FLOTILLA DE VEHICULOS PROPIEDAD DE LA SECRETARIA PRESIDENCIAL DE LA MUJER.</t>
  </si>
  <si>
    <t>SERVICIO DE REPARACION A LA MOTOCICLETA MARCA SUZUKI, MODELO 2003, LINEA SPORT, PLACA M-220BKW ES NECESARIO PARA MANTENERLA EN FUNCIONAMIENTO ADECUADO, PROPIEDAD DE LA  SECRETARIA PRESIDENCIAL DE LA MUJER.</t>
  </si>
  <si>
    <t>COMPRA DE CUPONES DE COMBUSTIBLE 400 CUPONES DE Q100.00 Y 360 CUPONES DE Q50.00 PARA EL ABASTECIMIENTO DE LOS VEHICULOS PROPIEDAD DE LA SECRETARIA PRESIDENCIAL DE LA MUJER.</t>
  </si>
  <si>
    <t>COMPRA DIRECTA CON OFERTA ELECTRONICA (ART. 43 LCE INCISO B)</t>
  </si>
  <si>
    <t xml:space="preserve">UNO GUATEMALA SOCIEDAD ANONIMA </t>
  </si>
  <si>
    <t>32105-2</t>
  </si>
  <si>
    <t>COMPRA DE INSUMOS DE LIMPIEZA PARA ABASTECER EL ALMACEN DE LA DIRECCION ADMINISTRATIVA DE LA SECRETARIA PRESIDENCIAL DE LA MUJER, PARA SU FUNCIONAMIENTO Y REALIZACION DE LAS ACTIVIDADES.</t>
  </si>
  <si>
    <t xml:space="preserve">REBECA NOLBERTA LOPEZ TAVICO  </t>
  </si>
  <si>
    <t>3246324-3</t>
  </si>
  <si>
    <t>COMPRA DE ROLLOS DE PAPEL HIGIENICO, TOALLA DE MAMOS Y JABON LIQUIDO PARA ABASTECER EL ALMACEN DE LA DIRECCION ADMINISTRATIVA DE LA SECRETARIA PRESIDENCIAL DE LA MUJER, PARA SU FUNCIONAMIENTO Y REALIZACION DE LAS ACTIVIDADES.</t>
  </si>
  <si>
    <t>243 y 292</t>
  </si>
  <si>
    <t xml:space="preserve">ADMINISTRACION DE SERVICIOS DE OUTSOURCIN SOCIEDAD ANONIMA  </t>
  </si>
  <si>
    <t>9299769-4</t>
  </si>
  <si>
    <t>COMPRA DE UNA COMPUTADORA PORTATIL CORE i7 13TH GENERACION, CON UNIDAD DE DVD EXTERNA, PARA EL PERSONAL DE LA DIRECCION DE INFORMATICA DE LA SECRETARIA PRESIDENCIAL DE LA MUJER LO CUAL CONTRIBUYE AL FORTALECIMIENTO INSTITUCIONAL.</t>
  </si>
  <si>
    <t xml:space="preserve">SISTEMAS APLICATICOS SOCIEDAD ANONIMA </t>
  </si>
  <si>
    <t>1251368-7</t>
  </si>
  <si>
    <t>COMPRA DE UNA COMPUTADORA PORTATIL CORE i7 2.9 GIGAHERCIOS, PARA EL PERSONAL DE LA DIRECCION DE INFORMATICA DE LA SECRETARIA PRESIDENCIAL DE LA MUJER LO CUAL CONTRIBUYE AL FORTALECIMIENTO INSTITUCIONAL.</t>
  </si>
  <si>
    <t xml:space="preserve">VILMA VERONICA, ROJAS RIVERA   </t>
  </si>
  <si>
    <t>4035512-8</t>
  </si>
  <si>
    <t>COMPRA DE PAPEL BOND TAMAÑO CARTA, OFICIO Y DOBLE CARTA PARA SUMINISTRAR A LAS DIFERENTES DIRECCIONES Y UNIDADES QUE CONFORMAN LA SECRETARIA PRESIDENCIAL DE LA MUJER.</t>
  </si>
  <si>
    <t xml:space="preserve">PAPELES COMERCIALES SOCIEDAD ANONIMA </t>
  </si>
  <si>
    <t>1277280-1</t>
  </si>
  <si>
    <t>LICENCIAMIENTO PARA EQUIPOS DE LA SECRETARIA PRESIDENCIAL DE LA MUJER</t>
  </si>
  <si>
    <t>METRICA, S.A.</t>
  </si>
  <si>
    <t>632828-8</t>
  </si>
  <si>
    <t>SERVICIO DE ALIMENTACION REALIZADO EL 14/11/2023 EN LA CIUDAD DE GUATEMALA</t>
  </si>
  <si>
    <t>SERVICIO DE REPARACION DE CREMALLERA AL VEHICULO MITSUBISHI, LINEA L300, PLACA O-042BBW ES NECESARIO PARA MANTENERLO EN FUNCIONAMIENTO ADECUADO, EL CUAL PERTENECE A LA FLOTILLA DE VEHICULOS PROPIEDAD DE LA SECRETARIA PRESIDENCIAL DE LA MUJER.</t>
  </si>
  <si>
    <t>SERVICIO DE ALIMENTACION PARA REUNION DE TRABAJO REALIZADO EL 13/11/2023 EN LA CIUDAD DE GUATEMALA</t>
  </si>
  <si>
    <t>SERVICIO DE ALIMENTACION PARA REUNION DE TRABAJO REALIZADO EL 14/11/2023 EN LA CIUDAD DE GUATEMALA</t>
  </si>
  <si>
    <t>SERVICIO DE ALIMENTACION PARA REUNION DE TRABAJO REALIZADO EL 17/11/2023 EN LA CIUDAD DE GUATEMALA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</si>
</sst>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Q&quot;* #,##0.00_);_(&quot;Q&quot;* \(#,##0.00\);_(&quot;Q&quot;* &quot;-&quot;??_);_(@_)"/>
    <numFmt numFmtId="166" formatCode="&quot;Q&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6"/>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name val="Calibri"/>
      <family val="2"/>
      <scheme val="minor"/>
    </font>
    <font>
      <sz val="12"/>
      <name val="Calibri"/>
      <family val="2"/>
      <scheme val="minor"/>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s>
  <borders count="9">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top/>
      <bottom style="medium">
        <color auto="1"/>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0" fillId="0" borderId="0" xfId="0"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xf numFmtId="0" fontId="2" fillId="2" borderId="2" xfId="0" applyFont="1" applyFill="1" applyBorder="1" applyAlignment="1">
      <alignment horizontal="center" vertical="center" wrapText="1"/>
    </xf>
    <xf numFmtId="165" fontId="6" fillId="0" borderId="2" xfId="1" applyNumberFormat="1" applyFont="1" applyFill="1" applyBorder="1" applyAlignment="1">
      <alignment horizontal="right" vertical="center"/>
    </xf>
    <xf numFmtId="0" fontId="2" fillId="0" borderId="0" xfId="0" applyFont="1"/>
    <xf numFmtId="0" fontId="2" fillId="0" borderId="0" xfId="0" applyFont="1" applyAlignment="1">
      <alignment vertical="center"/>
    </xf>
    <xf numFmtId="166" fontId="3" fillId="0" borderId="0" xfId="1" applyNumberFormat="1" applyFont="1" applyFill="1" applyBorder="1" applyAlignment="1">
      <alignment horizontal="center" vertical="center"/>
    </xf>
    <xf numFmtId="0" fontId="0" fillId="0" borderId="7" xfId="0" applyBorder="1" applyAlignment="1">
      <alignment horizontal="center"/>
    </xf>
    <xf numFmtId="164" fontId="0" fillId="0" borderId="0" xfId="1" applyFont="1" applyFill="1" applyBorder="1"/>
    <xf numFmtId="166" fontId="0" fillId="0" borderId="0" xfId="0" applyNumberFormat="1"/>
    <xf numFmtId="0" fontId="9" fillId="0" borderId="0" xfId="0" applyFont="1"/>
    <xf numFmtId="0" fontId="10" fillId="0" borderId="0" xfId="0" applyFont="1"/>
    <xf numFmtId="0" fontId="9" fillId="0" borderId="0" xfId="0" applyFont="1" applyAlignment="1">
      <alignment horizontal="center"/>
    </xf>
    <xf numFmtId="0" fontId="9" fillId="0" borderId="8" xfId="0" applyFont="1" applyBorder="1"/>
    <xf numFmtId="0" fontId="10" fillId="0" borderId="8" xfId="0" applyFont="1" applyBorder="1"/>
    <xf numFmtId="0" fontId="10" fillId="0" borderId="8" xfId="0" applyFont="1" applyBorder="1" applyAlignment="1">
      <alignment horizontal="center"/>
    </xf>
    <xf numFmtId="0" fontId="4" fillId="0" borderId="0" xfId="0" applyFont="1" applyAlignment="1">
      <alignment horizontal="center"/>
    </xf>
    <xf numFmtId="0" fontId="11" fillId="0" borderId="0" xfId="0" applyFont="1"/>
    <xf numFmtId="0" fontId="10" fillId="0" borderId="0" xfId="0" applyFont="1" applyAlignment="1">
      <alignment horizontal="center"/>
    </xf>
    <xf numFmtId="14" fontId="2" fillId="0" borderId="2" xfId="0" applyNumberFormat="1" applyFont="1" applyBorder="1" applyAlignment="1">
      <alignment horizontal="center" vertical="center" wrapText="1"/>
    </xf>
    <xf numFmtId="0" fontId="7"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65" fontId="6" fillId="3" borderId="2" xfId="1" applyNumberFormat="1" applyFont="1" applyFill="1" applyBorder="1" applyAlignment="1">
      <alignment horizontal="right"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4" fillId="0" borderId="3" xfId="0" applyFont="1" applyBorder="1" applyAlignment="1">
      <alignment horizontal="left"/>
    </xf>
    <xf numFmtId="0" fontId="4" fillId="0" borderId="4" xfId="0" applyFont="1" applyBorder="1" applyAlignment="1">
      <alignment horizontal="left"/>
    </xf>
    <xf numFmtId="0" fontId="3" fillId="0" borderId="2" xfId="0" applyFont="1" applyBorder="1" applyAlignment="1">
      <alignment horizontal="left" vertical="center"/>
    </xf>
    <xf numFmtId="0" fontId="5" fillId="0" borderId="2"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990600</xdr:colOff>
      <xdr:row>1</xdr:row>
      <xdr:rowOff>19050</xdr:rowOff>
    </xdr:to>
    <xdr:pic>
      <xdr:nvPicPr>
        <xdr:cNvPr id="2" name="Imagen 1">
          <a:extLst>
            <a:ext uri="{FF2B5EF4-FFF2-40B4-BE49-F238E27FC236}">
              <a16:creationId xmlns:a16="http://schemas.microsoft.com/office/drawing/2014/main" id="{5AF23B47-2A22-4F8C-87BF-EA426E8F3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724150" cy="800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7883-404E-47C9-A0A6-0535172D277A}">
  <sheetPr>
    <tabColor rgb="FFFFC000"/>
  </sheetPr>
  <dimension ref="A1:L34"/>
  <sheetViews>
    <sheetView showGridLines="0" tabSelected="1" view="pageBreakPreview" zoomScale="160" zoomScaleNormal="100" zoomScaleSheetLayoutView="160" workbookViewId="0">
      <selection activeCell="G34" sqref="G34"/>
    </sheetView>
  </sheetViews>
  <sheetFormatPr baseColWidth="10" defaultRowHeight="15" x14ac:dyDescent="0.25"/>
  <cols>
    <col min="1" max="1" width="13.28515625" style="1" customWidth="1"/>
    <col min="2" max="2" width="14.85546875" style="1" customWidth="1"/>
    <col min="3" max="3" width="42.42578125" customWidth="1"/>
    <col min="4" max="4" width="10.28515625" bestFit="1" customWidth="1"/>
    <col min="5" max="5" width="12.28515625" bestFit="1" customWidth="1"/>
    <col min="6" max="6" width="13.140625" bestFit="1" customWidth="1"/>
    <col min="7" max="7" width="10.7109375" style="7" customWidth="1"/>
    <col min="8" max="8" width="10.28515625" customWidth="1"/>
    <col min="9" max="9" width="12.28515625" customWidth="1"/>
    <col min="10" max="10" width="11" style="1" customWidth="1"/>
  </cols>
  <sheetData>
    <row r="1" spans="1:12" ht="61.5" customHeight="1" x14ac:dyDescent="0.25">
      <c r="C1" s="2"/>
      <c r="D1" s="2"/>
      <c r="E1" s="2"/>
      <c r="F1" s="2"/>
      <c r="G1" s="2"/>
      <c r="H1" s="2"/>
      <c r="I1" s="2"/>
      <c r="J1" s="3"/>
    </row>
    <row r="2" spans="1:12" ht="15.75" x14ac:dyDescent="0.25">
      <c r="A2" s="36" t="s">
        <v>0</v>
      </c>
      <c r="B2" s="36"/>
      <c r="C2" s="36"/>
      <c r="D2" s="36"/>
      <c r="E2" s="36"/>
      <c r="F2" s="36"/>
      <c r="G2" s="36"/>
      <c r="H2" s="36"/>
      <c r="I2" s="36"/>
      <c r="J2" s="36"/>
    </row>
    <row r="3" spans="1:12" ht="15.75" customHeight="1" x14ac:dyDescent="0.25">
      <c r="A3" s="37" t="s">
        <v>1</v>
      </c>
      <c r="B3" s="37"/>
      <c r="C3" s="37"/>
      <c r="D3" s="37"/>
      <c r="E3" s="37"/>
      <c r="F3" s="37"/>
      <c r="G3" s="37"/>
      <c r="H3" s="37"/>
      <c r="I3" s="37"/>
      <c r="J3" s="37"/>
    </row>
    <row r="4" spans="1:12" ht="16.5" customHeight="1" x14ac:dyDescent="0.25">
      <c r="A4" s="38" t="s">
        <v>2</v>
      </c>
      <c r="B4" s="38"/>
      <c r="C4" s="38"/>
      <c r="D4" s="38"/>
      <c r="E4" s="38"/>
      <c r="F4" s="38"/>
      <c r="G4" s="38"/>
      <c r="H4" s="34" t="s">
        <v>3</v>
      </c>
      <c r="I4" s="34"/>
      <c r="J4" s="34"/>
    </row>
    <row r="5" spans="1:12" ht="15.75" x14ac:dyDescent="0.25">
      <c r="A5" s="34" t="s">
        <v>4</v>
      </c>
      <c r="B5" s="34"/>
      <c r="C5" s="34"/>
      <c r="D5" s="34"/>
      <c r="E5" s="34"/>
      <c r="F5" s="34"/>
      <c r="G5" s="34"/>
      <c r="H5" s="34"/>
      <c r="I5" s="34"/>
      <c r="J5" s="34"/>
    </row>
    <row r="6" spans="1:12" x14ac:dyDescent="0.25">
      <c r="A6" s="32" t="s">
        <v>5</v>
      </c>
      <c r="B6" s="33"/>
      <c r="C6" s="33"/>
      <c r="D6" s="33"/>
      <c r="E6" s="33"/>
      <c r="F6" s="33"/>
      <c r="G6" s="33"/>
      <c r="H6" s="33"/>
      <c r="I6" s="33"/>
      <c r="J6" s="33"/>
      <c r="K6" s="4"/>
      <c r="L6" s="4"/>
    </row>
    <row r="7" spans="1:12" x14ac:dyDescent="0.25">
      <c r="A7" s="32" t="s">
        <v>6</v>
      </c>
      <c r="B7" s="33"/>
      <c r="C7" s="33"/>
      <c r="D7" s="33"/>
      <c r="E7" s="33"/>
      <c r="F7" s="33"/>
      <c r="G7" s="33"/>
      <c r="H7" s="33"/>
      <c r="I7" s="33"/>
      <c r="J7" s="33"/>
      <c r="K7" s="4"/>
      <c r="L7" s="4"/>
    </row>
    <row r="8" spans="1:12" x14ac:dyDescent="0.25">
      <c r="A8" s="32" t="s">
        <v>27</v>
      </c>
      <c r="B8" s="33"/>
      <c r="C8" s="33"/>
      <c r="D8" s="33"/>
      <c r="E8" s="33"/>
      <c r="F8" s="33"/>
      <c r="G8" s="33"/>
      <c r="H8" s="33"/>
      <c r="I8" s="33"/>
      <c r="J8" s="33"/>
      <c r="K8" s="4"/>
      <c r="L8" s="4"/>
    </row>
    <row r="9" spans="1:12" ht="15.75" x14ac:dyDescent="0.25">
      <c r="A9" s="34" t="s">
        <v>7</v>
      </c>
      <c r="B9" s="34"/>
      <c r="C9" s="34"/>
      <c r="D9" s="34"/>
      <c r="E9" s="34"/>
      <c r="F9" s="34"/>
      <c r="G9" s="34"/>
      <c r="H9" s="34"/>
      <c r="I9" s="34"/>
      <c r="J9" s="34"/>
    </row>
    <row r="10" spans="1:12" ht="21" x14ac:dyDescent="0.35">
      <c r="A10" s="35" t="s">
        <v>8</v>
      </c>
      <c r="B10" s="35"/>
      <c r="C10" s="35"/>
      <c r="D10" s="35"/>
      <c r="E10" s="35"/>
      <c r="F10" s="35"/>
      <c r="G10" s="35"/>
      <c r="H10" s="35"/>
      <c r="I10" s="35"/>
      <c r="J10" s="35"/>
    </row>
    <row r="11" spans="1:12" ht="30" x14ac:dyDescent="0.25">
      <c r="A11" s="5" t="s">
        <v>9</v>
      </c>
      <c r="B11" s="5" t="s">
        <v>10</v>
      </c>
      <c r="C11" s="5" t="s">
        <v>11</v>
      </c>
      <c r="D11" s="5" t="s">
        <v>12</v>
      </c>
      <c r="E11" s="5" t="s">
        <v>13</v>
      </c>
      <c r="F11" s="5" t="s">
        <v>14</v>
      </c>
      <c r="G11" s="5" t="s">
        <v>15</v>
      </c>
      <c r="H11" s="31" t="s">
        <v>16</v>
      </c>
      <c r="I11" s="31"/>
      <c r="J11" s="5" t="s">
        <v>17</v>
      </c>
    </row>
    <row r="12" spans="1:12" ht="56.25" x14ac:dyDescent="0.25">
      <c r="A12" s="22">
        <v>45222</v>
      </c>
      <c r="B12" s="27" t="s">
        <v>18</v>
      </c>
      <c r="C12" s="23" t="s">
        <v>28</v>
      </c>
      <c r="D12" s="24">
        <v>1</v>
      </c>
      <c r="E12" s="6">
        <v>2080</v>
      </c>
      <c r="F12" s="28">
        <f t="shared" ref="F12:F13" si="0">+D12*E12</f>
        <v>2080</v>
      </c>
      <c r="G12" s="25">
        <v>165</v>
      </c>
      <c r="H12" s="29" t="s">
        <v>19</v>
      </c>
      <c r="I12" s="30"/>
      <c r="J12" s="26" t="s">
        <v>20</v>
      </c>
    </row>
    <row r="13" spans="1:12" ht="67.5" x14ac:dyDescent="0.25">
      <c r="A13" s="22">
        <v>45250</v>
      </c>
      <c r="B13" s="27" t="s">
        <v>18</v>
      </c>
      <c r="C13" s="23" t="s">
        <v>29</v>
      </c>
      <c r="D13" s="24">
        <v>1</v>
      </c>
      <c r="E13" s="6">
        <v>5980</v>
      </c>
      <c r="F13" s="28">
        <f t="shared" si="0"/>
        <v>5980</v>
      </c>
      <c r="G13" s="25">
        <v>165</v>
      </c>
      <c r="H13" s="29" t="s">
        <v>19</v>
      </c>
      <c r="I13" s="30"/>
      <c r="J13" s="26" t="s">
        <v>20</v>
      </c>
    </row>
    <row r="14" spans="1:12" ht="56.25" x14ac:dyDescent="0.25">
      <c r="A14" s="22">
        <v>45250</v>
      </c>
      <c r="B14" s="27" t="s">
        <v>18</v>
      </c>
      <c r="C14" s="23" t="s">
        <v>55</v>
      </c>
      <c r="D14" s="24">
        <v>1</v>
      </c>
      <c r="E14" s="6">
        <v>3355</v>
      </c>
      <c r="F14" s="28">
        <v>3355</v>
      </c>
      <c r="G14" s="25">
        <v>165</v>
      </c>
      <c r="H14" s="29" t="s">
        <v>19</v>
      </c>
      <c r="I14" s="30"/>
      <c r="J14" s="26" t="s">
        <v>20</v>
      </c>
    </row>
    <row r="15" spans="1:12" ht="56.25" customHeight="1" x14ac:dyDescent="0.25">
      <c r="A15" s="22">
        <v>45250</v>
      </c>
      <c r="B15" s="27" t="s">
        <v>18</v>
      </c>
      <c r="C15" s="23" t="s">
        <v>30</v>
      </c>
      <c r="D15" s="24">
        <v>1</v>
      </c>
      <c r="E15" s="6">
        <v>520</v>
      </c>
      <c r="F15" s="28">
        <v>520</v>
      </c>
      <c r="G15" s="25">
        <v>165</v>
      </c>
      <c r="H15" s="29" t="s">
        <v>19</v>
      </c>
      <c r="I15" s="30"/>
      <c r="J15" s="26" t="s">
        <v>20</v>
      </c>
    </row>
    <row r="16" spans="1:12" ht="56.25" customHeight="1" x14ac:dyDescent="0.25">
      <c r="A16" s="22">
        <v>45257</v>
      </c>
      <c r="B16" s="27" t="s">
        <v>32</v>
      </c>
      <c r="C16" s="23" t="s">
        <v>31</v>
      </c>
      <c r="D16" s="24">
        <v>1</v>
      </c>
      <c r="E16" s="6">
        <v>58000</v>
      </c>
      <c r="F16" s="28">
        <v>58000</v>
      </c>
      <c r="G16" s="25">
        <v>262</v>
      </c>
      <c r="H16" s="29" t="s">
        <v>33</v>
      </c>
      <c r="I16" s="30"/>
      <c r="J16" s="26" t="s">
        <v>34</v>
      </c>
    </row>
    <row r="17" spans="1:10" ht="56.25" customHeight="1" x14ac:dyDescent="0.25">
      <c r="A17" s="22">
        <v>45251</v>
      </c>
      <c r="B17" s="27" t="s">
        <v>18</v>
      </c>
      <c r="C17" s="23" t="s">
        <v>35</v>
      </c>
      <c r="D17" s="24">
        <v>1</v>
      </c>
      <c r="E17" s="6">
        <v>10577.25</v>
      </c>
      <c r="F17" s="28">
        <v>10577.25</v>
      </c>
      <c r="G17" s="25">
        <v>292</v>
      </c>
      <c r="H17" s="29" t="s">
        <v>36</v>
      </c>
      <c r="I17" s="30"/>
      <c r="J17" s="26" t="s">
        <v>37</v>
      </c>
    </row>
    <row r="18" spans="1:10" ht="56.25" customHeight="1" x14ac:dyDescent="0.25">
      <c r="A18" s="22">
        <v>45247</v>
      </c>
      <c r="B18" s="27" t="s">
        <v>18</v>
      </c>
      <c r="C18" s="23" t="s">
        <v>38</v>
      </c>
      <c r="D18" s="24">
        <v>1</v>
      </c>
      <c r="E18" s="6">
        <v>18710.5</v>
      </c>
      <c r="F18" s="28">
        <v>18710.5</v>
      </c>
      <c r="G18" s="25" t="s">
        <v>39</v>
      </c>
      <c r="H18" s="29" t="s">
        <v>40</v>
      </c>
      <c r="I18" s="30"/>
      <c r="J18" s="26" t="s">
        <v>41</v>
      </c>
    </row>
    <row r="19" spans="1:10" ht="56.25" customHeight="1" x14ac:dyDescent="0.25">
      <c r="A19" s="22">
        <v>45244</v>
      </c>
      <c r="B19" s="27" t="s">
        <v>18</v>
      </c>
      <c r="C19" s="23" t="s">
        <v>48</v>
      </c>
      <c r="D19" s="24">
        <v>1</v>
      </c>
      <c r="E19" s="6">
        <v>16792.32</v>
      </c>
      <c r="F19" s="28">
        <v>16792.32</v>
      </c>
      <c r="G19" s="25">
        <v>241</v>
      </c>
      <c r="H19" s="29" t="s">
        <v>49</v>
      </c>
      <c r="I19" s="30"/>
      <c r="J19" s="26" t="s">
        <v>50</v>
      </c>
    </row>
    <row r="20" spans="1:10" ht="56.25" customHeight="1" x14ac:dyDescent="0.25">
      <c r="A20" s="22">
        <v>45237</v>
      </c>
      <c r="B20" s="27" t="s">
        <v>18</v>
      </c>
      <c r="C20" s="23" t="s">
        <v>42</v>
      </c>
      <c r="D20" s="24">
        <v>1</v>
      </c>
      <c r="E20" s="6">
        <v>12788</v>
      </c>
      <c r="F20" s="28">
        <v>12788</v>
      </c>
      <c r="G20" s="25">
        <v>328</v>
      </c>
      <c r="H20" s="29" t="s">
        <v>43</v>
      </c>
      <c r="I20" s="30"/>
      <c r="J20" s="26" t="s">
        <v>44</v>
      </c>
    </row>
    <row r="21" spans="1:10" ht="56.25" customHeight="1" x14ac:dyDescent="0.25">
      <c r="A21" s="22">
        <v>45238</v>
      </c>
      <c r="B21" s="27" t="s">
        <v>18</v>
      </c>
      <c r="C21" s="23" t="s">
        <v>45</v>
      </c>
      <c r="D21" s="24">
        <v>1</v>
      </c>
      <c r="E21" s="6">
        <v>13470.9</v>
      </c>
      <c r="F21" s="28">
        <v>13470.9</v>
      </c>
      <c r="G21" s="25">
        <v>328</v>
      </c>
      <c r="H21" s="29" t="s">
        <v>46</v>
      </c>
      <c r="I21" s="30"/>
      <c r="J21" s="26" t="s">
        <v>47</v>
      </c>
    </row>
    <row r="22" spans="1:10" ht="33.75" x14ac:dyDescent="0.25">
      <c r="A22" s="22">
        <v>45257</v>
      </c>
      <c r="B22" s="27" t="s">
        <v>18</v>
      </c>
      <c r="C22" s="23" t="s">
        <v>56</v>
      </c>
      <c r="D22" s="24">
        <v>1</v>
      </c>
      <c r="E22" s="6">
        <v>1597.5</v>
      </c>
      <c r="F22" s="28">
        <f>+D22*E22</f>
        <v>1597.5</v>
      </c>
      <c r="G22" s="25">
        <v>211</v>
      </c>
      <c r="H22" s="29" t="s">
        <v>22</v>
      </c>
      <c r="I22" s="30"/>
      <c r="J22" s="26" t="s">
        <v>21</v>
      </c>
    </row>
    <row r="23" spans="1:10" ht="33.75" x14ac:dyDescent="0.25">
      <c r="A23" s="22">
        <v>45257</v>
      </c>
      <c r="B23" s="27" t="s">
        <v>18</v>
      </c>
      <c r="C23" s="23" t="s">
        <v>57</v>
      </c>
      <c r="D23" s="24">
        <v>1</v>
      </c>
      <c r="E23" s="6">
        <v>798.75</v>
      </c>
      <c r="F23" s="28">
        <v>798.75</v>
      </c>
      <c r="G23" s="25">
        <v>211</v>
      </c>
      <c r="H23" s="29" t="s">
        <v>22</v>
      </c>
      <c r="I23" s="30"/>
      <c r="J23" s="26" t="s">
        <v>21</v>
      </c>
    </row>
    <row r="24" spans="1:10" ht="33.75" x14ac:dyDescent="0.25">
      <c r="A24" s="22">
        <v>45257</v>
      </c>
      <c r="B24" s="27" t="s">
        <v>18</v>
      </c>
      <c r="C24" s="23" t="s">
        <v>58</v>
      </c>
      <c r="D24" s="24">
        <v>1</v>
      </c>
      <c r="E24" s="6">
        <v>798.75</v>
      </c>
      <c r="F24" s="28">
        <v>798.75</v>
      </c>
      <c r="G24" s="25">
        <v>211</v>
      </c>
      <c r="H24" s="29" t="s">
        <v>22</v>
      </c>
      <c r="I24" s="30"/>
      <c r="J24" s="26" t="s">
        <v>21</v>
      </c>
    </row>
    <row r="25" spans="1:10" ht="45" x14ac:dyDescent="0.25">
      <c r="A25" s="22">
        <v>45246</v>
      </c>
      <c r="B25" s="27" t="s">
        <v>32</v>
      </c>
      <c r="C25" s="23" t="s">
        <v>51</v>
      </c>
      <c r="D25" s="24">
        <v>1</v>
      </c>
      <c r="E25" s="6">
        <v>27750</v>
      </c>
      <c r="F25" s="28">
        <v>27750</v>
      </c>
      <c r="G25" s="26">
        <v>158</v>
      </c>
      <c r="H25" s="29" t="s">
        <v>52</v>
      </c>
      <c r="I25" s="30"/>
      <c r="J25" s="26" t="s">
        <v>53</v>
      </c>
    </row>
    <row r="26" spans="1:10" ht="33.75" x14ac:dyDescent="0.25">
      <c r="A26" s="22">
        <v>45257</v>
      </c>
      <c r="B26" s="27" t="s">
        <v>18</v>
      </c>
      <c r="C26" s="23" t="s">
        <v>54</v>
      </c>
      <c r="D26" s="24">
        <v>1</v>
      </c>
      <c r="E26" s="6">
        <v>723.75</v>
      </c>
      <c r="F26" s="28">
        <v>723.75</v>
      </c>
      <c r="G26" s="26">
        <v>211</v>
      </c>
      <c r="H26" s="29" t="s">
        <v>22</v>
      </c>
      <c r="I26" s="30"/>
      <c r="J26" s="26" t="s">
        <v>21</v>
      </c>
    </row>
    <row r="27" spans="1:10" ht="15.75" x14ac:dyDescent="0.25">
      <c r="A27" s="8"/>
      <c r="B27" s="8"/>
      <c r="C27" s="8"/>
      <c r="D27" s="8"/>
      <c r="E27" s="8" t="s">
        <v>23</v>
      </c>
      <c r="F27" s="9">
        <f>SUM(F12:F26)</f>
        <v>173942.72</v>
      </c>
    </row>
    <row r="28" spans="1:10" x14ac:dyDescent="0.25">
      <c r="J28" s="10"/>
    </row>
    <row r="29" spans="1:10" x14ac:dyDescent="0.25">
      <c r="J29" s="10"/>
    </row>
    <row r="30" spans="1:10" x14ac:dyDescent="0.25">
      <c r="F30" s="11"/>
    </row>
    <row r="31" spans="1:10" s="14" customFormat="1" ht="15.75" x14ac:dyDescent="0.25">
      <c r="A31" s="1"/>
      <c r="B31" s="1"/>
      <c r="C31"/>
      <c r="D31"/>
      <c r="E31" t="s">
        <v>24</v>
      </c>
      <c r="F31" s="12"/>
      <c r="G31" s="13"/>
      <c r="J31" s="1"/>
    </row>
    <row r="32" spans="1:10" s="14" customFormat="1" ht="16.5" thickBot="1" x14ac:dyDescent="0.3">
      <c r="A32" s="13" t="s">
        <v>26</v>
      </c>
      <c r="B32" s="16"/>
      <c r="C32" s="17"/>
      <c r="E32" s="21"/>
      <c r="F32" s="13" t="s">
        <v>25</v>
      </c>
      <c r="G32" s="16"/>
      <c r="H32" s="17"/>
      <c r="I32" s="17"/>
      <c r="J32" s="18"/>
    </row>
    <row r="33" spans="1:10" s="14" customFormat="1" ht="15.75" x14ac:dyDescent="0.25">
      <c r="A33" s="19"/>
      <c r="B33" s="19"/>
      <c r="C33" s="20"/>
      <c r="E33" s="13"/>
      <c r="G33" s="13"/>
      <c r="J33" s="21"/>
    </row>
    <row r="34" spans="1:10" ht="15.75" x14ac:dyDescent="0.25">
      <c r="A34" s="15"/>
      <c r="B34" s="15"/>
      <c r="C34" s="20"/>
      <c r="D34" s="13"/>
      <c r="E34" s="13"/>
      <c r="F34" s="13"/>
      <c r="J34" s="21"/>
    </row>
  </sheetData>
  <mergeCells count="26">
    <mergeCell ref="H26:I26"/>
    <mergeCell ref="H14:I14"/>
    <mergeCell ref="H15:I15"/>
    <mergeCell ref="H16:I16"/>
    <mergeCell ref="H17:I17"/>
    <mergeCell ref="H18:I18"/>
    <mergeCell ref="H20:I20"/>
    <mergeCell ref="H25:I25"/>
    <mergeCell ref="H21:I21"/>
    <mergeCell ref="A2:J2"/>
    <mergeCell ref="A3:J3"/>
    <mergeCell ref="A4:G4"/>
    <mergeCell ref="H4:J4"/>
    <mergeCell ref="A5:J5"/>
    <mergeCell ref="A6:J6"/>
    <mergeCell ref="A7:J7"/>
    <mergeCell ref="A8:J8"/>
    <mergeCell ref="A9:J9"/>
    <mergeCell ref="A10:J10"/>
    <mergeCell ref="H19:I19"/>
    <mergeCell ref="H23:I23"/>
    <mergeCell ref="H24:I24"/>
    <mergeCell ref="H11:I11"/>
    <mergeCell ref="H12:I12"/>
    <mergeCell ref="H13:I13"/>
    <mergeCell ref="H22:I22"/>
  </mergeCells>
  <printOptions horizontalCentered="1"/>
  <pageMargins left="0.19685039370078741" right="3.937007874015748E-2" top="0.74803149606299213" bottom="0.39370078740157483"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22 COMPRAS DIRECTAS </vt:lpstr>
      <vt:lpstr>'Numeral 22 COMPRAS DIRECTAS '!Área_de_impresión</vt:lpstr>
      <vt:lpstr>'Numeral 22 COMPRAS DIRECTAS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Gustavo Adolfo Ramírez López</cp:lastModifiedBy>
  <cp:lastPrinted>2023-12-05T22:30:17Z</cp:lastPrinted>
  <dcterms:created xsi:type="dcterms:W3CDTF">2023-11-03T04:05:20Z</dcterms:created>
  <dcterms:modified xsi:type="dcterms:W3CDTF">2023-12-05T22:48:43Z</dcterms:modified>
</cp:coreProperties>
</file>