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01. UNIDAD DE INFORMACIÓN PÚBLICA-SEPREM-\01. AÑO 2024 -UIP-\07. Información de Oficio 2024\04. Recursos Humanos\05. Mayo\EDITABLE\"/>
    </mc:Choice>
  </mc:AlternateContent>
  <xr:revisionPtr revIDLastSave="0" documentId="13_ncr:1_{0E851F49-6F85-4238-989B-55AE61F36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 Ordenada " sheetId="4" r:id="rId1"/>
  </sheets>
  <definedNames>
    <definedName name="_xlnm._FilterDatabase" localSheetId="0" hidden="1">'Hoja1 Ordenada '!$A$15:$Q$109</definedName>
    <definedName name="_xlnm.Print_Area" localSheetId="0">'Hoja1 Ordenada '!$A$1:$NOY$115</definedName>
    <definedName name="_xlnm.Print_Titles" localSheetId="0">'Hoja1 Ordenada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4" l="1"/>
  <c r="K15" i="4"/>
  <c r="L104" i="4" l="1"/>
  <c r="K104" i="4"/>
</calcChain>
</file>

<file path=xl/sharedStrings.xml><?xml version="1.0" encoding="utf-8"?>
<sst xmlns="http://schemas.openxmlformats.org/spreadsheetml/2006/main" count="408" uniqueCount="259">
  <si>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</si>
  <si>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</si>
  <si>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</si>
  <si>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</si>
  <si>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</si>
  <si>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</si>
  <si>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</si>
  <si>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</si>
  <si>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</si>
  <si>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</si>
  <si>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</si>
  <si>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</si>
  <si>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</si>
  <si>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</si>
  <si>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</si>
  <si>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</si>
  <si>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</si>
  <si>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</si>
  <si>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</si>
  <si>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</si>
  <si>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</si>
  <si>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</si>
  <si>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</si>
  <si>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</si>
  <si>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</si>
  <si>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</si>
  <si>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</si>
  <si>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</si>
  <si>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</si>
  <si>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</si>
  <si>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</si>
  <si>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</si>
  <si>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</si>
  <si>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</si>
  <si>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</si>
  <si>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</si>
  <si>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</si>
  <si>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</si>
  <si>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</si>
  <si>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</si>
  <si>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</si>
  <si>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</si>
  <si>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</si>
  <si>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</si>
  <si>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</si>
  <si>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</si>
  <si>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</si>
  <si>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</si>
  <si>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</si>
  <si>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</si>
  <si>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</si>
  <si>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</si>
  <si>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</si>
  <si>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</si>
  <si>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</si>
  <si>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</si>
  <si>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</si>
  <si>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</si>
  <si>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</si>
  <si>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</si>
  <si>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</si>
  <si>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</si>
  <si>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</si>
  <si>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</si>
  <si>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</si>
  <si>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</si>
  <si>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</si>
  <si>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</si>
  <si>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</si>
  <si>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</si>
  <si>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</si>
  <si>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</si>
  <si>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</si>
  <si>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</si>
  <si>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</si>
  <si>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</si>
  <si>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</si>
  <si>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</si>
  <si>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</si>
  <si>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</si>
  <si>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</si>
  <si>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</si>
  <si>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</si>
  <si>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</si>
  <si>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</si>
  <si>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</si>
  <si>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</si>
  <si>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</si>
  <si>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</si>
  <si>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</si>
  <si>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</si>
  <si>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</si>
  <si>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</si>
  <si>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</si>
  <si>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</si>
  <si>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</si>
  <si>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</si>
  <si>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</si>
  <si>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</si>
  <si>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</si>
  <si>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</si>
  <si>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</si>
  <si>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</si>
  <si>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</si>
  <si>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</si>
  <si>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</si>
  <si>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</si>
  <si>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</si>
  <si>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</si>
  <si>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</si>
  <si>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</si>
  <si>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</si>
  <si>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</si>
  <si>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</si>
  <si>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GARCÍA PERLA</t>
  </si>
  <si>
    <t xml:space="preserve">JOSE MANUEL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</si>
  <si>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</si>
  <si>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</si>
  <si>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</si>
  <si>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</si>
  <si>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</si>
  <si>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</si>
  <si>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</si>
  <si>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</si>
  <si>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</si>
  <si>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</si>
  <si>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</si>
  <si>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</si>
  <si>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</si>
  <si>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</si>
  <si>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</si>
  <si>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</si>
  <si>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</si>
  <si>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</si>
  <si>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RUTH PATRICIA </t>
  </si>
  <si>
    <t>BONO POR AJUSTE AL SALARIO MÍNIMO</t>
  </si>
  <si>
    <t>ANA LETICIA</t>
  </si>
  <si>
    <t>TZAY COCON</t>
  </si>
  <si>
    <t>ENRIQUEZ RALDA DE MAZARIEGOS</t>
  </si>
  <si>
    <t>HERRERA NÁJERA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</si>
  <si>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</si>
  <si>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</si>
  <si>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</si>
  <si>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</si>
  <si>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</si>
  <si>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</si>
  <si>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</si>
  <si>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</si>
  <si>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</si>
  <si>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</si>
  <si>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</si>
  <si>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</si>
  <si>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</si>
  <si>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</si>
  <si>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</si>
  <si>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</si>
  <si>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</si>
  <si>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</si>
  <si>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</si>
  <si>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</si>
  <si>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</si>
  <si>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</si>
  <si>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</si>
  <si>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</si>
  <si>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</si>
  <si>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</si>
  <si>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</si>
  <si>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</si>
  <si>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</si>
  <si>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</si>
  <si>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</si>
  <si>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t>LOURDES MARÍA</t>
  </si>
  <si>
    <t>JIMÉNEZ TUY DE ACEITUNO</t>
  </si>
  <si>
    <t>MYNOR GIOVANNI</t>
  </si>
  <si>
    <t xml:space="preserve">EVELIN JANNETH 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</si>
  <si>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</si>
  <si>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</si>
  <si>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</si>
  <si>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</si>
  <si>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</si>
  <si>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</si>
  <si>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</si>
  <si>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</si>
  <si>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</si>
  <si>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</si>
  <si>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</si>
  <si>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</si>
  <si>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</si>
  <si>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</si>
  <si>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</si>
  <si>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</si>
  <si>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</si>
  <si>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</si>
  <si>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</si>
  <si>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</si>
  <si>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</si>
  <si>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</si>
  <si>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</si>
  <si>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</si>
  <si>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</si>
  <si>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</si>
  <si>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</si>
  <si>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</si>
  <si>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</si>
  <si>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</si>
  <si>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</si>
  <si>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</si>
  <si>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</si>
  <si>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</si>
  <si>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</si>
  <si>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</si>
  <si>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</si>
  <si>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</si>
  <si>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</si>
  <si>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BYRON JOEL 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</si>
  <si>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</si>
  <si>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</si>
  <si>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</si>
  <si>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</si>
  <si>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</si>
  <si>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</si>
  <si>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</si>
  <si>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</si>
  <si>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</si>
  <si>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</si>
  <si>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</si>
  <si>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</si>
  <si>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</si>
  <si>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</si>
  <si>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</si>
  <si>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</si>
  <si>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</si>
  <si>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</si>
  <si>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</si>
  <si>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</si>
  <si>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</si>
  <si>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 xml:space="preserve">THELMA ARACELY </t>
  </si>
  <si>
    <t xml:space="preserve">ZULY JUDITH </t>
  </si>
  <si>
    <t>DE LEÓN QUIÑONEZ</t>
  </si>
  <si>
    <t xml:space="preserve">JOSÉ RENÉ </t>
  </si>
  <si>
    <t xml:space="preserve">MILDRED NOEMI </t>
  </si>
  <si>
    <t>CHIM HERNÁNDEZ</t>
  </si>
  <si>
    <t xml:space="preserve">LUCRECIA EUGENIA </t>
  </si>
  <si>
    <t xml:space="preserve">JOSE SAMUEL </t>
  </si>
  <si>
    <t xml:space="preserve">HERNÁNDEZ MENÉNDEZ </t>
  </si>
  <si>
    <t>SUBDIRECTOR: FRANZ ALEXIS DEL CID REYES.</t>
  </si>
  <si>
    <t xml:space="preserve">KARLA SOFÍA  </t>
  </si>
  <si>
    <t>VELVETH ELIZABETH</t>
  </si>
  <si>
    <t>MES DE ACTUALIZACIÓN: MAYO DE 2024</t>
  </si>
  <si>
    <t>RESPONSABLE DE LA ACTUALIZACIÓN DE LA INFORMACIÓN:  RAMIRO ALEXANDER DARDÓN LÓPEZ</t>
  </si>
  <si>
    <t xml:space="preserve">  Elaborado por: Ramiro Alexander Dardón López
               Asistente de Recursos Humanos.</t>
  </si>
  <si>
    <t xml:space="preserve">DELFINA   </t>
  </si>
  <si>
    <t xml:space="preserve">JOHANA JAZMÍN </t>
  </si>
  <si>
    <t>MIRIAM HORTENCIA</t>
  </si>
  <si>
    <t xml:space="preserve">SANDRA PATRICIA  </t>
  </si>
  <si>
    <t xml:space="preserve">MARÍA ELIZABETH  </t>
  </si>
  <si>
    <t xml:space="preserve">RAQUEL BETSABE  </t>
  </si>
  <si>
    <t>ROSA VILMA (SUSPENDIDA POR MATERNIDAD A PARTIR DEL 05/04/2024)</t>
  </si>
  <si>
    <t xml:space="preserve">SUSPENSIÓN POR MATERNIDAD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</si>
</sst>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165" fontId="10" fillId="0" borderId="0" xfId="1" applyNumberFormat="1" applyFont="1" applyFill="1" applyBorder="1" applyAlignment="1" applyProtection="1">
      <alignment vertical="center" readingOrder="1"/>
    </xf>
    <xf numFmtId="165" fontId="10" fillId="0" borderId="1" xfId="1" applyNumberFormat="1" applyFont="1" applyFill="1" applyBorder="1" applyAlignment="1" applyProtection="1">
      <alignment vertical="center" wrapText="1" readingOrder="1"/>
    </xf>
    <xf numFmtId="165" fontId="10" fillId="0" borderId="1" xfId="1" applyNumberFormat="1" applyFont="1" applyFill="1" applyBorder="1" applyAlignment="1" applyProtection="1">
      <alignment horizontal="left" vertical="center" wrapText="1" readingOrder="1"/>
    </xf>
    <xf numFmtId="165" fontId="10" fillId="0" borderId="1" xfId="1" applyNumberFormat="1" applyFont="1" applyFill="1" applyBorder="1" applyAlignment="1" applyProtection="1">
      <alignment vertical="center" wrapText="1"/>
    </xf>
    <xf numFmtId="165" fontId="10" fillId="0" borderId="1" xfId="1" applyNumberFormat="1" applyFont="1" applyFill="1" applyBorder="1" applyAlignment="1" applyProtection="1">
      <alignment vertical="center" readingOrder="1"/>
    </xf>
    <xf numFmtId="165" fontId="10" fillId="0" borderId="1" xfId="1" applyNumberFormat="1" applyFont="1" applyFill="1" applyBorder="1" applyAlignment="1" applyProtection="1">
      <alignment horizontal="right" vertical="center" wrapText="1" readingOrder="1"/>
    </xf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10" fillId="0" borderId="1" xfId="1" applyNumberFormat="1" applyFont="1" applyFill="1" applyBorder="1" applyAlignment="1" applyProtection="1">
      <alignment horizontal="left" vertical="center" wrapText="1"/>
    </xf>
    <xf numFmtId="165" fontId="2" fillId="0" borderId="0" xfId="0" applyNumberFormat="1" applyFont="1" applyAlignment="1">
      <alignment horizontal="left" vertical="center" wrapText="1" readingOrder="1"/>
    </xf>
    <xf numFmtId="165" fontId="2" fillId="0" borderId="0" xfId="0" applyNumberFormat="1" applyFont="1" applyAlignment="1">
      <alignment horizontal="center" vertical="center" wrapText="1" readingOrder="1"/>
    </xf>
    <xf numFmtId="1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 applyProtection="1">
      <alignment vertical="center" wrapText="1" readingOrder="1"/>
    </xf>
    <xf numFmtId="165" fontId="10" fillId="0" borderId="0" xfId="1" applyNumberFormat="1" applyFont="1" applyFill="1" applyBorder="1" applyAlignment="1" applyProtection="1">
      <alignment horizontal="left" vertical="center" readingOrder="1"/>
    </xf>
    <xf numFmtId="165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5" fontId="10" fillId="0" borderId="1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1" fillId="0" borderId="0" xfId="0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5" fontId="10" fillId="0" borderId="0" xfId="1" applyNumberFormat="1" applyFont="1" applyFill="1" applyBorder="1" applyAlignment="1" applyProtection="1">
      <alignment horizontal="center" vertical="center" readingOrder="1"/>
    </xf>
    <xf numFmtId="165" fontId="2" fillId="2" borderId="0" xfId="1" applyNumberFormat="1" applyFont="1" applyFill="1" applyBorder="1" applyAlignment="1" applyProtection="1">
      <alignment horizontal="center" vertical="center" readingOrder="1"/>
    </xf>
    <xf numFmtId="0" fontId="6" fillId="2" borderId="0" xfId="0" applyFont="1" applyFill="1" applyAlignment="1">
      <alignment horizontal="center" vertical="center"/>
    </xf>
    <xf numFmtId="165" fontId="10" fillId="2" borderId="0" xfId="1" applyNumberFormat="1" applyFont="1" applyFill="1" applyBorder="1" applyAlignment="1" applyProtection="1">
      <alignment horizontal="center" vertical="center" readingOrder="1"/>
    </xf>
    <xf numFmtId="165" fontId="10" fillId="0" borderId="10" xfId="1" applyNumberFormat="1" applyFont="1" applyFill="1" applyBorder="1" applyAlignment="1" applyProtection="1">
      <alignment vertical="center" wrapText="1" readingOrder="1"/>
    </xf>
    <xf numFmtId="165" fontId="14" fillId="0" borderId="1" xfId="1" applyNumberFormat="1" applyFont="1" applyFill="1" applyBorder="1" applyAlignment="1" applyProtection="1">
      <alignment vertical="center" wrapText="1"/>
    </xf>
    <xf numFmtId="165" fontId="14" fillId="0" borderId="1" xfId="1" applyNumberFormat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vertical="center" readingOrder="1"/>
    </xf>
    <xf numFmtId="165" fontId="14" fillId="0" borderId="1" xfId="1" applyNumberFormat="1" applyFont="1" applyFill="1" applyBorder="1" applyAlignment="1" applyProtection="1">
      <alignment vertical="center" wrapText="1" readingOrder="1"/>
    </xf>
    <xf numFmtId="0" fontId="11" fillId="0" borderId="0" xfId="0" applyFont="1"/>
    <xf numFmtId="165" fontId="10" fillId="0" borderId="1" xfId="1" applyNumberFormat="1" applyFont="1" applyFill="1" applyBorder="1" applyAlignment="1" applyProtection="1">
      <alignment horizontal="center" vertical="center" wrapText="1" readingOrder="1"/>
    </xf>
    <xf numFmtId="165" fontId="14" fillId="0" borderId="1" xfId="1" applyNumberFormat="1" applyFont="1" applyFill="1" applyBorder="1" applyAlignment="1" applyProtection="1">
      <alignment horizontal="center" vertical="center" wrapText="1" readingOrder="1"/>
    </xf>
    <xf numFmtId="165" fontId="10" fillId="0" borderId="10" xfId="1" applyNumberFormat="1" applyFont="1" applyFill="1" applyBorder="1" applyAlignment="1" applyProtection="1">
      <alignment horizontal="center" vertical="center" wrapText="1" readingOrder="1"/>
    </xf>
    <xf numFmtId="165" fontId="14" fillId="0" borderId="1" xfId="1" applyNumberFormat="1" applyFont="1" applyFill="1" applyBorder="1" applyAlignment="1" applyProtection="1">
      <alignment horizontal="left" vertical="center" wrapText="1" readingOrder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2" fillId="0" borderId="0" xfId="1" applyNumberFormat="1" applyFont="1" applyFill="1" applyBorder="1" applyAlignment="1" applyProtection="1">
      <alignment horizontal="center" vertical="center" readingOrder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 readingOrder="1"/>
    </xf>
    <xf numFmtId="165" fontId="4" fillId="0" borderId="11" xfId="0" applyNumberFormat="1" applyFont="1" applyBorder="1" applyAlignment="1">
      <alignment horizontal="center" vertical="center"/>
    </xf>
    <xf numFmtId="165" fontId="14" fillId="0" borderId="1" xfId="1" applyNumberFormat="1" applyFont="1" applyFill="1" applyBorder="1" applyAlignment="1" applyProtection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165" fontId="10" fillId="0" borderId="1" xfId="1" applyNumberFormat="1" applyFont="1" applyFill="1" applyBorder="1" applyAlignment="1" applyProtection="1">
      <alignment horizontal="center" vertical="center" readingOrder="1"/>
    </xf>
    <xf numFmtId="1" fontId="0" fillId="0" borderId="0" xfId="0" applyNumberFormat="1"/>
    <xf numFmtId="1" fontId="4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 readingOrder="1"/>
    </xf>
    <xf numFmtId="49" fontId="10" fillId="0" borderId="10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readingOrder="1"/>
    </xf>
    <xf numFmtId="49" fontId="14" fillId="0" borderId="1" xfId="0" applyNumberFormat="1" applyFont="1" applyBorder="1" applyAlignment="1">
      <alignment horizontal="center" vertical="center" wrapText="1" readingOrder="1"/>
    </xf>
    <xf numFmtId="165" fontId="14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165" fontId="10" fillId="0" borderId="1" xfId="0" applyNumberFormat="1" applyFont="1" applyBorder="1" applyAlignment="1">
      <alignment vertical="center" wrapText="1" readingOrder="1"/>
    </xf>
    <xf numFmtId="165" fontId="10" fillId="0" borderId="1" xfId="0" applyNumberFormat="1" applyFont="1" applyBorder="1" applyAlignment="1">
      <alignment horizontal="left" vertical="center" wrapText="1" readingOrder="1"/>
    </xf>
    <xf numFmtId="165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4" fontId="10" fillId="0" borderId="10" xfId="1" applyNumberFormat="1" applyFont="1" applyFill="1" applyBorder="1" applyAlignment="1" applyProtection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center" readingOrder="1"/>
    </xf>
    <xf numFmtId="165" fontId="14" fillId="0" borderId="1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 readingOrder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left" vertical="center" wrapText="1" readingOrder="1"/>
    </xf>
    <xf numFmtId="165" fontId="14" fillId="0" borderId="1" xfId="0" applyNumberFormat="1" applyFont="1" applyBorder="1" applyAlignment="1">
      <alignment vertical="center" wrapText="1" readingOrder="1"/>
    </xf>
    <xf numFmtId="0" fontId="10" fillId="0" borderId="1" xfId="0" applyFont="1" applyBorder="1" applyAlignment="1">
      <alignment horizontal="left" vertical="center" readingOrder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165" fontId="14" fillId="2" borderId="12" xfId="0" applyNumberFormat="1" applyFont="1" applyFill="1" applyBorder="1" applyAlignment="1">
      <alignment horizontal="center" vertical="center" wrapText="1"/>
    </xf>
    <xf numFmtId="165" fontId="14" fillId="2" borderId="13" xfId="0" applyNumberFormat="1" applyFont="1" applyFill="1" applyBorder="1" applyAlignment="1">
      <alignment horizontal="center" vertical="center" wrapText="1"/>
    </xf>
    <xf numFmtId="165" fontId="14" fillId="2" borderId="14" xfId="0" applyNumberFormat="1" applyFont="1" applyFill="1" applyBorder="1" applyAlignment="1">
      <alignment horizontal="center" vertical="center" wrapText="1"/>
    </xf>
    <xf numFmtId="0" fontId="6" fillId="2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683559</xdr:colOff>
      <xdr:row>0</xdr:row>
      <xdr:rowOff>78441</xdr:rowOff>
    </xdr:from>
    <xdr:to>
      <xdr:col>7</xdr:col>
      <xdr:colOff>1026257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ES114"/>
  <sheetViews>
    <sheetView tabSelected="1" topLeftCell="A11" zoomScale="85" zoomScaleNormal="85" zoomScaleSheetLayoutView="55" zoomScalePageLayoutView="70" workbookViewId="0">
      <selection activeCell="F65" sqref="F65"/>
    </sheetView>
  </sheetViews>
  <sheetFormatPr baseColWidth="10" defaultColWidth="19.5703125" defaultRowHeight="15" x14ac:dyDescent="0.25"/>
  <cols>
    <col min="1" max="1" width="13" style="16" customWidth="1"/>
    <col min="2" max="2" width="51.14062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13.5703125" style="3" customWidth="1"/>
    <col min="7" max="7" width="22" style="1" customWidth="1"/>
    <col min="8" max="8" width="16.7109375" style="25" customWidth="1"/>
    <col min="9" max="9" width="13.7109375" style="1" customWidth="1"/>
    <col min="10" max="10" width="15.28515625" style="1" customWidth="1"/>
    <col min="11" max="11" width="15.28515625" style="25" customWidth="1"/>
    <col min="12" max="12" width="12.85546875" style="1" customWidth="1"/>
    <col min="13" max="13" width="14.140625" style="1" customWidth="1"/>
    <col min="14" max="14" width="20.5703125" style="1" customWidth="1"/>
    <col min="15" max="15" width="15.5703125" style="35" customWidth="1"/>
    <col min="16" max="16" width="13.42578125" style="36" customWidth="1"/>
    <col min="17" max="17" width="10.42578125" style="34" customWidth="1"/>
    <col min="18" max="16384" width="19.5703125" style="1"/>
  </cols>
  <sheetData>
    <row r="1" spans="1:17" ht="15" customHeight="1" x14ac:dyDescent="0.25">
      <c r="A1" s="64"/>
      <c r="B1"/>
      <c r="C1"/>
      <c r="D1"/>
      <c r="E1"/>
      <c r="F1"/>
      <c r="G1"/>
      <c r="H1" s="28"/>
      <c r="I1" s="23"/>
      <c r="J1" s="23"/>
      <c r="K1" s="14"/>
      <c r="L1" s="23"/>
      <c r="M1" s="23"/>
      <c r="N1" s="15"/>
      <c r="O1" s="33"/>
      <c r="P1" s="33"/>
      <c r="Q1" s="15"/>
    </row>
    <row r="2" spans="1:17" ht="15" customHeight="1" x14ac:dyDescent="0.25">
      <c r="A2" s="64"/>
      <c r="B2"/>
      <c r="C2"/>
      <c r="D2"/>
      <c r="E2"/>
      <c r="F2"/>
      <c r="G2"/>
      <c r="H2" s="28"/>
      <c r="I2" s="23"/>
      <c r="J2" s="23"/>
      <c r="K2" s="14"/>
      <c r="L2" s="23"/>
      <c r="M2" s="23"/>
      <c r="N2" s="15"/>
      <c r="O2" s="33"/>
      <c r="P2" s="33"/>
      <c r="Q2" s="15"/>
    </row>
    <row r="3" spans="1:17" ht="27.75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40.5" customHeight="1" thickBot="1" x14ac:dyDescent="0.3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s="29" customFormat="1" ht="22.5" customHeight="1" x14ac:dyDescent="0.25">
      <c r="A5" s="123" t="s">
        <v>150</v>
      </c>
      <c r="B5" s="124"/>
      <c r="C5" s="124"/>
      <c r="D5" s="124"/>
      <c r="E5" s="125" t="s">
        <v>95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</row>
    <row r="6" spans="1:17" s="47" customFormat="1" ht="15" customHeight="1" x14ac:dyDescent="0.25">
      <c r="A6" s="114" t="s">
        <v>96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s="47" customFormat="1" ht="15" customHeight="1" x14ac:dyDescent="0.25">
      <c r="A7" s="114" t="s">
        <v>245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1:17" s="47" customFormat="1" ht="15" customHeight="1" x14ac:dyDescent="0.25">
      <c r="A8" s="114" t="s">
        <v>249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</row>
    <row r="9" spans="1:17" s="47" customFormat="1" ht="15" customHeight="1" x14ac:dyDescent="0.25">
      <c r="A9" s="114" t="s">
        <v>248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</row>
    <row r="10" spans="1:17" s="47" customFormat="1" ht="15" customHeight="1" thickBot="1" x14ac:dyDescent="0.3">
      <c r="A10" s="117" t="s">
        <v>97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</row>
    <row r="11" spans="1:17" ht="51.75" customHeight="1" thickBot="1" x14ac:dyDescent="0.3">
      <c r="A11" s="65" t="s">
        <v>0</v>
      </c>
      <c r="B11" s="120" t="s">
        <v>1</v>
      </c>
      <c r="C11" s="120"/>
      <c r="D11" s="56" t="s">
        <v>75</v>
      </c>
      <c r="E11" s="55" t="s">
        <v>2</v>
      </c>
      <c r="F11" s="56" t="s">
        <v>76</v>
      </c>
      <c r="G11" s="57" t="s">
        <v>3</v>
      </c>
      <c r="H11" s="57" t="s">
        <v>4</v>
      </c>
      <c r="I11" s="57" t="s">
        <v>5</v>
      </c>
      <c r="J11" s="57" t="s">
        <v>6</v>
      </c>
      <c r="K11" s="57" t="s">
        <v>7</v>
      </c>
      <c r="L11" s="58" t="s">
        <v>8</v>
      </c>
      <c r="M11" s="58" t="s">
        <v>135</v>
      </c>
      <c r="N11" s="58" t="s">
        <v>186</v>
      </c>
      <c r="O11" s="59" t="s">
        <v>9</v>
      </c>
      <c r="P11" s="57" t="s">
        <v>94</v>
      </c>
      <c r="Q11" s="59" t="s">
        <v>77</v>
      </c>
    </row>
    <row r="12" spans="1:17" ht="35.1" customHeight="1" x14ac:dyDescent="0.25">
      <c r="A12" s="66">
        <v>1</v>
      </c>
      <c r="B12" s="69" t="s">
        <v>136</v>
      </c>
      <c r="C12" s="70" t="s">
        <v>132</v>
      </c>
      <c r="D12" s="71" t="s">
        <v>10</v>
      </c>
      <c r="E12" s="71" t="s">
        <v>11</v>
      </c>
      <c r="F12" s="72" t="s">
        <v>78</v>
      </c>
      <c r="G12" s="42">
        <v>17500</v>
      </c>
      <c r="H12" s="42">
        <v>6000</v>
      </c>
      <c r="I12" s="42">
        <v>0</v>
      </c>
      <c r="J12" s="42">
        <v>375</v>
      </c>
      <c r="K12" s="42">
        <v>6000</v>
      </c>
      <c r="L12" s="42">
        <v>250</v>
      </c>
      <c r="M12" s="42">
        <v>0</v>
      </c>
      <c r="N12" s="42">
        <v>12000</v>
      </c>
      <c r="O12" s="48">
        <v>0</v>
      </c>
      <c r="P12" s="50">
        <v>0</v>
      </c>
      <c r="Q12" s="50">
        <v>0</v>
      </c>
    </row>
    <row r="13" spans="1:17" ht="35.1" customHeight="1" x14ac:dyDescent="0.25">
      <c r="A13" s="67">
        <v>2</v>
      </c>
      <c r="B13" s="73" t="s">
        <v>168</v>
      </c>
      <c r="C13" s="74" t="s">
        <v>137</v>
      </c>
      <c r="D13" s="75"/>
      <c r="E13" s="75"/>
      <c r="F13" s="76" t="s">
        <v>78</v>
      </c>
      <c r="G13" s="7">
        <v>6297</v>
      </c>
      <c r="H13" s="7">
        <v>2500</v>
      </c>
      <c r="I13" s="7">
        <v>0</v>
      </c>
      <c r="J13" s="7">
        <v>0</v>
      </c>
      <c r="K13" s="7">
        <v>2000</v>
      </c>
      <c r="L13" s="7">
        <v>250</v>
      </c>
      <c r="M13" s="7">
        <v>0</v>
      </c>
      <c r="N13" s="7">
        <v>0</v>
      </c>
      <c r="O13" s="48">
        <v>0</v>
      </c>
      <c r="P13" s="48">
        <v>0</v>
      </c>
      <c r="Q13" s="48">
        <v>0</v>
      </c>
    </row>
    <row r="14" spans="1:17" ht="35.1" customHeight="1" x14ac:dyDescent="0.25">
      <c r="A14" s="67">
        <v>3</v>
      </c>
      <c r="B14" s="73" t="s">
        <v>200</v>
      </c>
      <c r="C14" s="74" t="s">
        <v>201</v>
      </c>
      <c r="D14" s="75"/>
      <c r="E14" s="75"/>
      <c r="F14" s="76" t="s">
        <v>78</v>
      </c>
      <c r="G14" s="7">
        <v>6759</v>
      </c>
      <c r="H14" s="7">
        <v>4000</v>
      </c>
      <c r="I14" s="7">
        <v>0</v>
      </c>
      <c r="J14" s="7">
        <v>0</v>
      </c>
      <c r="K14" s="7">
        <v>2000</v>
      </c>
      <c r="L14" s="7">
        <v>250</v>
      </c>
      <c r="M14" s="7">
        <v>0</v>
      </c>
      <c r="N14" s="7">
        <v>0</v>
      </c>
      <c r="O14" s="48">
        <v>0</v>
      </c>
      <c r="P14" s="48">
        <v>0</v>
      </c>
      <c r="Q14" s="48">
        <v>0</v>
      </c>
    </row>
    <row r="15" spans="1:17" ht="35.1" customHeight="1" x14ac:dyDescent="0.25">
      <c r="A15" s="67">
        <v>4</v>
      </c>
      <c r="B15" s="73" t="s">
        <v>149</v>
      </c>
      <c r="C15" s="75" t="s">
        <v>146</v>
      </c>
      <c r="D15" s="75"/>
      <c r="E15" s="75"/>
      <c r="F15" s="76" t="s">
        <v>78</v>
      </c>
      <c r="G15" s="7">
        <v>12773</v>
      </c>
      <c r="H15" s="8">
        <v>5000</v>
      </c>
      <c r="I15" s="7">
        <v>0</v>
      </c>
      <c r="J15" s="7">
        <v>375</v>
      </c>
      <c r="K15" s="8">
        <f>3096.77+903.23</f>
        <v>4000</v>
      </c>
      <c r="L15" s="7">
        <v>250</v>
      </c>
      <c r="M15" s="7">
        <v>0</v>
      </c>
      <c r="N15" s="7">
        <v>12000</v>
      </c>
      <c r="O15" s="48">
        <v>0</v>
      </c>
      <c r="P15" s="48">
        <v>0</v>
      </c>
      <c r="Q15" s="48">
        <v>0</v>
      </c>
    </row>
    <row r="16" spans="1:17" ht="35.1" customHeight="1" x14ac:dyDescent="0.25">
      <c r="A16" s="67">
        <v>5</v>
      </c>
      <c r="B16" s="73" t="s">
        <v>208</v>
      </c>
      <c r="C16" s="75" t="s">
        <v>198</v>
      </c>
      <c r="D16" s="75"/>
      <c r="E16" s="75"/>
      <c r="F16" s="76" t="s">
        <v>78</v>
      </c>
      <c r="G16" s="7">
        <v>5835</v>
      </c>
      <c r="H16" s="7">
        <v>2500</v>
      </c>
      <c r="I16" s="7">
        <v>0</v>
      </c>
      <c r="J16" s="7">
        <v>0</v>
      </c>
      <c r="K16" s="7">
        <v>2185</v>
      </c>
      <c r="L16" s="7">
        <v>250</v>
      </c>
      <c r="M16" s="7">
        <v>0</v>
      </c>
      <c r="N16" s="7">
        <v>0</v>
      </c>
      <c r="O16" s="48">
        <v>0</v>
      </c>
      <c r="P16" s="48">
        <v>0</v>
      </c>
      <c r="Q16" s="48">
        <v>0</v>
      </c>
    </row>
    <row r="17" spans="1:17" ht="35.1" customHeight="1" x14ac:dyDescent="0.25">
      <c r="A17" s="67">
        <v>6</v>
      </c>
      <c r="B17" s="73" t="s">
        <v>243</v>
      </c>
      <c r="C17" s="74" t="s">
        <v>244</v>
      </c>
      <c r="D17" s="75"/>
      <c r="E17" s="75"/>
      <c r="F17" s="76" t="s">
        <v>78</v>
      </c>
      <c r="G17" s="7">
        <v>10949</v>
      </c>
      <c r="H17" s="7">
        <v>4000</v>
      </c>
      <c r="I17" s="7">
        <v>0</v>
      </c>
      <c r="J17" s="7">
        <v>375</v>
      </c>
      <c r="K17" s="7">
        <v>4000</v>
      </c>
      <c r="L17" s="7">
        <v>250</v>
      </c>
      <c r="M17" s="7">
        <v>0</v>
      </c>
      <c r="N17" s="7">
        <v>0</v>
      </c>
      <c r="O17" s="48">
        <v>0</v>
      </c>
      <c r="P17" s="48">
        <v>0</v>
      </c>
      <c r="Q17" s="48">
        <v>0</v>
      </c>
    </row>
    <row r="18" spans="1:17" ht="35.1" customHeight="1" x14ac:dyDescent="0.25">
      <c r="A18" s="67">
        <v>7</v>
      </c>
      <c r="B18" s="73" t="s">
        <v>148</v>
      </c>
      <c r="C18" s="75" t="s">
        <v>39</v>
      </c>
      <c r="D18" s="75"/>
      <c r="E18" s="75"/>
      <c r="F18" s="76" t="s">
        <v>78</v>
      </c>
      <c r="G18" s="11">
        <v>8996</v>
      </c>
      <c r="H18" s="8">
        <v>4000</v>
      </c>
      <c r="I18" s="7">
        <v>0</v>
      </c>
      <c r="J18" s="77">
        <v>375</v>
      </c>
      <c r="K18" s="78">
        <v>4000</v>
      </c>
      <c r="L18" s="77">
        <v>250</v>
      </c>
      <c r="M18" s="7">
        <v>0</v>
      </c>
      <c r="N18" s="79">
        <v>0</v>
      </c>
      <c r="O18" s="48">
        <v>0</v>
      </c>
      <c r="P18" s="48">
        <v>0</v>
      </c>
      <c r="Q18" s="48">
        <v>0</v>
      </c>
    </row>
    <row r="19" spans="1:17" ht="35.1" customHeight="1" x14ac:dyDescent="0.25">
      <c r="A19" s="66">
        <v>8</v>
      </c>
      <c r="B19" s="73" t="s">
        <v>189</v>
      </c>
      <c r="C19" s="75" t="s">
        <v>188</v>
      </c>
      <c r="D19" s="73"/>
      <c r="E19" s="75"/>
      <c r="F19" s="76" t="s">
        <v>78</v>
      </c>
      <c r="G19" s="7">
        <v>2120</v>
      </c>
      <c r="H19" s="8">
        <v>1500</v>
      </c>
      <c r="I19" s="7">
        <v>0</v>
      </c>
      <c r="J19" s="7">
        <v>0</v>
      </c>
      <c r="K19" s="8">
        <v>1500</v>
      </c>
      <c r="L19" s="7">
        <v>250</v>
      </c>
      <c r="M19" s="9">
        <v>0</v>
      </c>
      <c r="N19" s="9">
        <v>0</v>
      </c>
      <c r="O19" s="48">
        <v>0</v>
      </c>
      <c r="P19" s="50">
        <v>0</v>
      </c>
      <c r="Q19" s="48">
        <v>0</v>
      </c>
    </row>
    <row r="20" spans="1:17" ht="35.1" customHeight="1" x14ac:dyDescent="0.25">
      <c r="A20" s="67">
        <v>9</v>
      </c>
      <c r="B20" s="73" t="s">
        <v>225</v>
      </c>
      <c r="C20" s="75" t="s">
        <v>226</v>
      </c>
      <c r="D20" s="75"/>
      <c r="E20" s="75"/>
      <c r="F20" s="76" t="s">
        <v>78</v>
      </c>
      <c r="G20" s="7">
        <v>1192</v>
      </c>
      <c r="H20" s="7">
        <v>0</v>
      </c>
      <c r="I20" s="7">
        <v>0</v>
      </c>
      <c r="J20" s="7">
        <v>0</v>
      </c>
      <c r="K20" s="78">
        <v>1500</v>
      </c>
      <c r="L20" s="77">
        <v>250</v>
      </c>
      <c r="M20" s="7">
        <v>0</v>
      </c>
      <c r="N20" s="7">
        <v>0</v>
      </c>
      <c r="O20" s="48">
        <v>0</v>
      </c>
      <c r="P20" s="48">
        <v>0</v>
      </c>
      <c r="Q20" s="48">
        <v>0</v>
      </c>
    </row>
    <row r="21" spans="1:17" ht="35.1" customHeight="1" x14ac:dyDescent="0.25">
      <c r="A21" s="67">
        <v>10</v>
      </c>
      <c r="B21" s="73" t="s">
        <v>13</v>
      </c>
      <c r="C21" s="75" t="s">
        <v>14</v>
      </c>
      <c r="D21" s="75" t="s">
        <v>10</v>
      </c>
      <c r="E21" s="75" t="s">
        <v>101</v>
      </c>
      <c r="F21" s="76" t="s">
        <v>78</v>
      </c>
      <c r="G21" s="7">
        <v>1192</v>
      </c>
      <c r="H21" s="8">
        <v>1000</v>
      </c>
      <c r="I21" s="7">
        <v>75</v>
      </c>
      <c r="J21" s="7">
        <v>0</v>
      </c>
      <c r="K21" s="8">
        <v>1500</v>
      </c>
      <c r="L21" s="7">
        <v>250</v>
      </c>
      <c r="M21" s="9">
        <v>0</v>
      </c>
      <c r="N21" s="7">
        <v>0</v>
      </c>
      <c r="O21" s="48">
        <v>0</v>
      </c>
      <c r="P21" s="48">
        <v>0</v>
      </c>
      <c r="Q21" s="48">
        <v>0</v>
      </c>
    </row>
    <row r="22" spans="1:17" ht="35.1" customHeight="1" x14ac:dyDescent="0.25">
      <c r="A22" s="67">
        <v>11</v>
      </c>
      <c r="B22" s="73" t="s">
        <v>115</v>
      </c>
      <c r="C22" s="75" t="s">
        <v>125</v>
      </c>
      <c r="D22" s="73" t="s">
        <v>79</v>
      </c>
      <c r="E22" s="75" t="s">
        <v>16</v>
      </c>
      <c r="F22" s="76" t="s">
        <v>78</v>
      </c>
      <c r="G22" s="7">
        <v>2441</v>
      </c>
      <c r="H22" s="8">
        <v>1500</v>
      </c>
      <c r="I22" s="7">
        <v>0</v>
      </c>
      <c r="J22" s="7">
        <v>0</v>
      </c>
      <c r="K22" s="8">
        <v>1500</v>
      </c>
      <c r="L22" s="7">
        <v>250</v>
      </c>
      <c r="M22" s="9">
        <v>0</v>
      </c>
      <c r="N22" s="7">
        <v>0</v>
      </c>
      <c r="O22" s="48">
        <v>0</v>
      </c>
      <c r="P22" s="48">
        <v>0</v>
      </c>
      <c r="Q22" s="48">
        <v>0</v>
      </c>
    </row>
    <row r="23" spans="1:17" ht="35.1" customHeight="1" x14ac:dyDescent="0.25">
      <c r="A23" s="67">
        <v>12</v>
      </c>
      <c r="B23" s="73" t="s">
        <v>133</v>
      </c>
      <c r="C23" s="75" t="s">
        <v>128</v>
      </c>
      <c r="D23" s="80"/>
      <c r="E23" s="81"/>
      <c r="F23" s="82" t="s">
        <v>78</v>
      </c>
      <c r="G23" s="7">
        <v>1698</v>
      </c>
      <c r="H23" s="8">
        <v>1500</v>
      </c>
      <c r="I23" s="7">
        <v>35</v>
      </c>
      <c r="J23" s="77">
        <v>0</v>
      </c>
      <c r="K23" s="78">
        <v>1500</v>
      </c>
      <c r="L23" s="77">
        <v>250</v>
      </c>
      <c r="M23" s="9">
        <v>0</v>
      </c>
      <c r="N23" s="77">
        <v>0</v>
      </c>
      <c r="O23" s="48">
        <v>0</v>
      </c>
      <c r="P23" s="48">
        <v>1153.6199999999999</v>
      </c>
      <c r="Q23" s="48">
        <v>0</v>
      </c>
    </row>
    <row r="24" spans="1:17" ht="35.1" customHeight="1" x14ac:dyDescent="0.25">
      <c r="A24" s="67">
        <v>13</v>
      </c>
      <c r="B24" s="83" t="s">
        <v>215</v>
      </c>
      <c r="C24" s="84" t="s">
        <v>124</v>
      </c>
      <c r="D24" s="84" t="s">
        <v>81</v>
      </c>
      <c r="E24" s="84" t="s">
        <v>12</v>
      </c>
      <c r="F24" s="85" t="s">
        <v>78</v>
      </c>
      <c r="G24" s="60">
        <v>2281</v>
      </c>
      <c r="H24" s="51">
        <v>1500</v>
      </c>
      <c r="I24" s="46">
        <v>0</v>
      </c>
      <c r="J24" s="86">
        <v>0</v>
      </c>
      <c r="K24" s="87">
        <v>1500</v>
      </c>
      <c r="L24" s="86">
        <v>250</v>
      </c>
      <c r="M24" s="46">
        <v>0</v>
      </c>
      <c r="N24" s="88">
        <v>0</v>
      </c>
      <c r="O24" s="49">
        <v>0</v>
      </c>
      <c r="P24" s="50">
        <v>1419.43</v>
      </c>
      <c r="Q24" s="48">
        <v>0</v>
      </c>
    </row>
    <row r="25" spans="1:17" s="90" customFormat="1" ht="35.1" customHeight="1" x14ac:dyDescent="0.25">
      <c r="A25" s="67">
        <v>14</v>
      </c>
      <c r="B25" s="73" t="s">
        <v>112</v>
      </c>
      <c r="C25" s="75" t="s">
        <v>123</v>
      </c>
      <c r="D25" s="89" t="s">
        <v>79</v>
      </c>
      <c r="E25" s="75" t="s">
        <v>23</v>
      </c>
      <c r="F25" s="82" t="s">
        <v>78</v>
      </c>
      <c r="G25" s="7">
        <v>1460</v>
      </c>
      <c r="H25" s="8">
        <v>1500</v>
      </c>
      <c r="I25" s="7">
        <v>0</v>
      </c>
      <c r="J25" s="7">
        <v>0</v>
      </c>
      <c r="K25" s="8">
        <v>1500</v>
      </c>
      <c r="L25" s="7">
        <v>250</v>
      </c>
      <c r="M25" s="9">
        <v>0</v>
      </c>
      <c r="N25" s="7">
        <v>0</v>
      </c>
      <c r="O25" s="48">
        <v>1050</v>
      </c>
      <c r="P25" s="48">
        <v>0</v>
      </c>
      <c r="Q25" s="48">
        <v>0</v>
      </c>
    </row>
    <row r="26" spans="1:17" ht="35.1" customHeight="1" x14ac:dyDescent="0.25">
      <c r="A26" s="66">
        <v>15</v>
      </c>
      <c r="B26" s="73" t="s">
        <v>173</v>
      </c>
      <c r="C26" s="75" t="s">
        <v>161</v>
      </c>
      <c r="D26" s="73"/>
      <c r="E26" s="75"/>
      <c r="F26" s="76" t="s">
        <v>78</v>
      </c>
      <c r="G26" s="7">
        <v>1105</v>
      </c>
      <c r="H26" s="8">
        <v>600</v>
      </c>
      <c r="I26" s="7">
        <v>0</v>
      </c>
      <c r="J26" s="7">
        <v>0</v>
      </c>
      <c r="K26" s="8">
        <v>1500</v>
      </c>
      <c r="L26" s="7">
        <v>250</v>
      </c>
      <c r="M26" s="9">
        <v>400</v>
      </c>
      <c r="N26" s="7">
        <v>0</v>
      </c>
      <c r="O26" s="48">
        <v>0</v>
      </c>
      <c r="P26" s="50">
        <v>225.3</v>
      </c>
      <c r="Q26" s="48">
        <v>0</v>
      </c>
    </row>
    <row r="27" spans="1:17" ht="35.1" customHeight="1" x14ac:dyDescent="0.25">
      <c r="A27" s="67">
        <v>16</v>
      </c>
      <c r="B27" s="73" t="s">
        <v>127</v>
      </c>
      <c r="C27" s="75" t="s">
        <v>17</v>
      </c>
      <c r="D27" s="75" t="s">
        <v>10</v>
      </c>
      <c r="E27" s="75" t="s">
        <v>16</v>
      </c>
      <c r="F27" s="76" t="s">
        <v>78</v>
      </c>
      <c r="G27" s="91">
        <v>1105</v>
      </c>
      <c r="H27" s="92">
        <v>1000</v>
      </c>
      <c r="I27" s="7">
        <v>50</v>
      </c>
      <c r="J27" s="77">
        <v>0</v>
      </c>
      <c r="K27" s="78">
        <v>1500</v>
      </c>
      <c r="L27" s="77">
        <v>250</v>
      </c>
      <c r="M27" s="7">
        <v>0</v>
      </c>
      <c r="N27" s="77">
        <v>0</v>
      </c>
      <c r="O27" s="48">
        <v>0</v>
      </c>
      <c r="P27" s="50">
        <v>45.68</v>
      </c>
      <c r="Q27" s="48">
        <v>0</v>
      </c>
    </row>
    <row r="28" spans="1:17" ht="35.1" customHeight="1" x14ac:dyDescent="0.25">
      <c r="A28" s="67">
        <v>17</v>
      </c>
      <c r="B28" s="73" t="s">
        <v>24</v>
      </c>
      <c r="C28" s="75" t="s">
        <v>25</v>
      </c>
      <c r="D28" s="73" t="s">
        <v>79</v>
      </c>
      <c r="E28" s="75" t="s">
        <v>41</v>
      </c>
      <c r="F28" s="76" t="s">
        <v>78</v>
      </c>
      <c r="G28" s="7">
        <v>1074</v>
      </c>
      <c r="H28" s="8">
        <v>1000</v>
      </c>
      <c r="I28" s="7">
        <v>50</v>
      </c>
      <c r="J28" s="7">
        <v>0</v>
      </c>
      <c r="K28" s="8">
        <v>1500</v>
      </c>
      <c r="L28" s="7">
        <v>250</v>
      </c>
      <c r="M28" s="9">
        <v>0</v>
      </c>
      <c r="N28" s="7">
        <v>0</v>
      </c>
      <c r="O28" s="48">
        <v>0</v>
      </c>
      <c r="P28" s="48">
        <v>0</v>
      </c>
      <c r="Q28" s="48">
        <v>0</v>
      </c>
    </row>
    <row r="29" spans="1:17" ht="35.1" customHeight="1" x14ac:dyDescent="0.25">
      <c r="A29" s="67">
        <v>18</v>
      </c>
      <c r="B29" s="73" t="s">
        <v>174</v>
      </c>
      <c r="C29" s="75" t="s">
        <v>104</v>
      </c>
      <c r="D29" s="73" t="s">
        <v>79</v>
      </c>
      <c r="E29" s="75" t="s">
        <v>18</v>
      </c>
      <c r="F29" s="76" t="s">
        <v>78</v>
      </c>
      <c r="G29" s="7">
        <v>1074</v>
      </c>
      <c r="H29" s="8">
        <v>1000</v>
      </c>
      <c r="I29" s="7">
        <v>0</v>
      </c>
      <c r="J29" s="7">
        <v>0</v>
      </c>
      <c r="K29" s="8">
        <v>1500</v>
      </c>
      <c r="L29" s="7">
        <v>250</v>
      </c>
      <c r="M29" s="9">
        <v>0</v>
      </c>
      <c r="N29" s="7">
        <v>0</v>
      </c>
      <c r="O29" s="48">
        <v>0</v>
      </c>
      <c r="P29" s="50">
        <v>290.42</v>
      </c>
      <c r="Q29" s="48">
        <v>0</v>
      </c>
    </row>
    <row r="30" spans="1:17" ht="35.1" customHeight="1" x14ac:dyDescent="0.25">
      <c r="A30" s="67">
        <v>19</v>
      </c>
      <c r="B30" s="73" t="s">
        <v>21</v>
      </c>
      <c r="C30" s="75" t="s">
        <v>22</v>
      </c>
      <c r="D30" s="73" t="s">
        <v>79</v>
      </c>
      <c r="E30" s="89" t="s">
        <v>37</v>
      </c>
      <c r="F30" s="82" t="s">
        <v>78</v>
      </c>
      <c r="G30" s="10">
        <v>1105</v>
      </c>
      <c r="H30" s="27">
        <v>1000</v>
      </c>
      <c r="I30" s="10">
        <v>35</v>
      </c>
      <c r="J30" s="10">
        <v>0</v>
      </c>
      <c r="K30" s="27">
        <v>1500</v>
      </c>
      <c r="L30" s="10">
        <v>250</v>
      </c>
      <c r="M30" s="9">
        <v>0</v>
      </c>
      <c r="N30" s="10">
        <v>0</v>
      </c>
      <c r="O30" s="48">
        <v>0</v>
      </c>
      <c r="P30" s="50">
        <v>523.25</v>
      </c>
      <c r="Q30" s="48">
        <v>0</v>
      </c>
    </row>
    <row r="31" spans="1:17" ht="35.1" customHeight="1" x14ac:dyDescent="0.25">
      <c r="A31" s="67">
        <v>20</v>
      </c>
      <c r="B31" s="73" t="s">
        <v>102</v>
      </c>
      <c r="C31" s="75" t="s">
        <v>103</v>
      </c>
      <c r="D31" s="73" t="s">
        <v>79</v>
      </c>
      <c r="E31" s="75" t="s">
        <v>16</v>
      </c>
      <c r="F31" s="76" t="s">
        <v>78</v>
      </c>
      <c r="G31" s="7">
        <v>1074</v>
      </c>
      <c r="H31" s="8">
        <v>1000</v>
      </c>
      <c r="I31" s="7">
        <v>0</v>
      </c>
      <c r="J31" s="7">
        <v>0</v>
      </c>
      <c r="K31" s="8">
        <v>1500</v>
      </c>
      <c r="L31" s="7">
        <v>250</v>
      </c>
      <c r="M31" s="9">
        <v>0</v>
      </c>
      <c r="N31" s="7">
        <v>0</v>
      </c>
      <c r="O31" s="48">
        <v>0</v>
      </c>
      <c r="P31" s="48">
        <v>201.06</v>
      </c>
      <c r="Q31" s="48">
        <v>0</v>
      </c>
    </row>
    <row r="32" spans="1:17" ht="35.1" customHeight="1" x14ac:dyDescent="0.25">
      <c r="A32" s="67">
        <v>21</v>
      </c>
      <c r="B32" s="73" t="s">
        <v>129</v>
      </c>
      <c r="C32" s="75" t="s">
        <v>19</v>
      </c>
      <c r="D32" s="75" t="s">
        <v>42</v>
      </c>
      <c r="E32" s="75" t="s">
        <v>27</v>
      </c>
      <c r="F32" s="76" t="s">
        <v>78</v>
      </c>
      <c r="G32" s="7">
        <v>1105</v>
      </c>
      <c r="H32" s="8">
        <v>1000</v>
      </c>
      <c r="I32" s="7">
        <v>50</v>
      </c>
      <c r="J32" s="7">
        <v>0</v>
      </c>
      <c r="K32" s="8">
        <v>1500</v>
      </c>
      <c r="L32" s="7">
        <v>250</v>
      </c>
      <c r="M32" s="9">
        <v>0</v>
      </c>
      <c r="N32" s="7">
        <v>0</v>
      </c>
      <c r="O32" s="48">
        <v>0</v>
      </c>
      <c r="P32" s="48">
        <v>0</v>
      </c>
      <c r="Q32" s="48">
        <v>0</v>
      </c>
    </row>
    <row r="33" spans="1:17" ht="35.1" customHeight="1" x14ac:dyDescent="0.25">
      <c r="A33" s="66">
        <v>22</v>
      </c>
      <c r="B33" s="73" t="s">
        <v>144</v>
      </c>
      <c r="C33" s="75" t="s">
        <v>20</v>
      </c>
      <c r="D33" s="73" t="s">
        <v>79</v>
      </c>
      <c r="E33" s="75" t="s">
        <v>15</v>
      </c>
      <c r="F33" s="76" t="s">
        <v>78</v>
      </c>
      <c r="G33" s="7">
        <v>1105</v>
      </c>
      <c r="H33" s="27">
        <v>1000</v>
      </c>
      <c r="I33" s="7">
        <v>50</v>
      </c>
      <c r="J33" s="7">
        <v>0</v>
      </c>
      <c r="K33" s="27">
        <v>1500</v>
      </c>
      <c r="L33" s="7">
        <v>250</v>
      </c>
      <c r="M33" s="9">
        <v>0</v>
      </c>
      <c r="N33" s="7">
        <v>0</v>
      </c>
      <c r="O33" s="48">
        <v>1050</v>
      </c>
      <c r="P33" s="48">
        <v>1119.1600000000001</v>
      </c>
      <c r="Q33" s="48">
        <v>0</v>
      </c>
    </row>
    <row r="34" spans="1:17" ht="34.5" customHeight="1" x14ac:dyDescent="0.25">
      <c r="A34" s="67">
        <v>23</v>
      </c>
      <c r="B34" s="73" t="s">
        <v>162</v>
      </c>
      <c r="C34" s="75" t="s">
        <v>163</v>
      </c>
      <c r="D34" s="73"/>
      <c r="E34" s="75"/>
      <c r="F34" s="76" t="s">
        <v>78</v>
      </c>
      <c r="G34" s="7">
        <v>1105</v>
      </c>
      <c r="H34" s="7">
        <v>600</v>
      </c>
      <c r="I34" s="7">
        <v>0</v>
      </c>
      <c r="J34" s="7">
        <v>0</v>
      </c>
      <c r="K34" s="7">
        <v>1500</v>
      </c>
      <c r="L34" s="7">
        <v>250</v>
      </c>
      <c r="M34" s="7">
        <v>400</v>
      </c>
      <c r="N34" s="7">
        <v>0</v>
      </c>
      <c r="O34" s="48">
        <v>0</v>
      </c>
      <c r="P34" s="50">
        <v>833.61</v>
      </c>
      <c r="Q34" s="48">
        <v>0</v>
      </c>
    </row>
    <row r="35" spans="1:17" ht="54" customHeight="1" x14ac:dyDescent="0.25">
      <c r="A35" s="67">
        <v>24</v>
      </c>
      <c r="B35" s="73" t="s">
        <v>239</v>
      </c>
      <c r="C35" s="75" t="s">
        <v>105</v>
      </c>
      <c r="D35" s="73" t="s">
        <v>79</v>
      </c>
      <c r="E35" s="75" t="s">
        <v>15</v>
      </c>
      <c r="F35" s="76" t="s">
        <v>78</v>
      </c>
      <c r="G35" s="7">
        <v>1105</v>
      </c>
      <c r="H35" s="7">
        <v>1000</v>
      </c>
      <c r="I35" s="7">
        <v>0</v>
      </c>
      <c r="J35" s="7">
        <v>0</v>
      </c>
      <c r="K35" s="7">
        <v>1500</v>
      </c>
      <c r="L35" s="7">
        <v>250</v>
      </c>
      <c r="M35" s="7">
        <v>0</v>
      </c>
      <c r="N35" s="7">
        <v>0</v>
      </c>
      <c r="O35" s="48">
        <v>0</v>
      </c>
      <c r="P35" s="48">
        <v>0</v>
      </c>
      <c r="Q35" s="48">
        <v>0</v>
      </c>
    </row>
    <row r="36" spans="1:17" s="90" customFormat="1" ht="34.5" customHeight="1" x14ac:dyDescent="0.25">
      <c r="A36" s="67">
        <v>25</v>
      </c>
      <c r="B36" s="73" t="s">
        <v>197</v>
      </c>
      <c r="C36" s="75" t="s">
        <v>194</v>
      </c>
      <c r="D36" s="73" t="s">
        <v>79</v>
      </c>
      <c r="E36" s="75" t="s">
        <v>15</v>
      </c>
      <c r="F36" s="76" t="s">
        <v>78</v>
      </c>
      <c r="G36" s="7">
        <v>1105</v>
      </c>
      <c r="H36" s="8">
        <v>400</v>
      </c>
      <c r="I36" s="7">
        <v>0</v>
      </c>
      <c r="J36" s="7">
        <v>0</v>
      </c>
      <c r="K36" s="8">
        <v>1500</v>
      </c>
      <c r="L36" s="7">
        <v>250</v>
      </c>
      <c r="M36" s="9">
        <v>600</v>
      </c>
      <c r="N36" s="7">
        <v>0</v>
      </c>
      <c r="O36" s="8">
        <v>1260</v>
      </c>
      <c r="P36" s="50">
        <v>878.67</v>
      </c>
      <c r="Q36" s="48">
        <v>0</v>
      </c>
    </row>
    <row r="37" spans="1:17" s="90" customFormat="1" ht="34.5" customHeight="1" x14ac:dyDescent="0.25">
      <c r="A37" s="67">
        <v>26</v>
      </c>
      <c r="B37" s="73" t="s">
        <v>117</v>
      </c>
      <c r="C37" s="75" t="s">
        <v>36</v>
      </c>
      <c r="D37" s="89"/>
      <c r="E37" s="75"/>
      <c r="F37" s="82" t="s">
        <v>78</v>
      </c>
      <c r="G37" s="12">
        <v>10949</v>
      </c>
      <c r="H37" s="13">
        <v>4000</v>
      </c>
      <c r="I37" s="9">
        <v>0</v>
      </c>
      <c r="J37" s="93">
        <v>375</v>
      </c>
      <c r="K37" s="94">
        <v>4000</v>
      </c>
      <c r="L37" s="93">
        <v>250</v>
      </c>
      <c r="M37" s="7">
        <v>0</v>
      </c>
      <c r="N37" s="95">
        <v>0</v>
      </c>
      <c r="O37" s="48">
        <v>0</v>
      </c>
      <c r="P37" s="48">
        <v>0</v>
      </c>
      <c r="Q37" s="48">
        <v>0</v>
      </c>
    </row>
    <row r="38" spans="1:17" ht="34.5" customHeight="1" x14ac:dyDescent="0.25">
      <c r="A38" s="67">
        <v>27</v>
      </c>
      <c r="B38" s="89" t="s">
        <v>147</v>
      </c>
      <c r="C38" s="75" t="s">
        <v>87</v>
      </c>
      <c r="D38" s="75" t="s">
        <v>86</v>
      </c>
      <c r="E38" s="75" t="s">
        <v>35</v>
      </c>
      <c r="F38" s="76" t="s">
        <v>78</v>
      </c>
      <c r="G38" s="10">
        <v>8996</v>
      </c>
      <c r="H38" s="10">
        <v>4000</v>
      </c>
      <c r="I38" s="10"/>
      <c r="J38" s="10">
        <v>375</v>
      </c>
      <c r="K38" s="10">
        <v>4000</v>
      </c>
      <c r="L38" s="10">
        <v>250</v>
      </c>
      <c r="M38" s="10">
        <v>0</v>
      </c>
      <c r="N38" s="10">
        <v>0</v>
      </c>
      <c r="O38" s="48">
        <v>0</v>
      </c>
      <c r="P38" s="48">
        <v>0</v>
      </c>
      <c r="Q38" s="48">
        <v>0</v>
      </c>
    </row>
    <row r="39" spans="1:17" ht="34.5" customHeight="1" x14ac:dyDescent="0.25">
      <c r="A39" s="67">
        <v>28</v>
      </c>
      <c r="B39" s="89" t="s">
        <v>118</v>
      </c>
      <c r="C39" s="75" t="s">
        <v>113</v>
      </c>
      <c r="D39" s="75" t="s">
        <v>98</v>
      </c>
      <c r="E39" s="75" t="s">
        <v>23</v>
      </c>
      <c r="F39" s="76" t="s">
        <v>78</v>
      </c>
      <c r="G39" s="7">
        <v>8996</v>
      </c>
      <c r="H39" s="8">
        <v>4000</v>
      </c>
      <c r="I39" s="7">
        <v>0</v>
      </c>
      <c r="J39" s="7">
        <v>375</v>
      </c>
      <c r="K39" s="8">
        <v>4000</v>
      </c>
      <c r="L39" s="7">
        <v>250</v>
      </c>
      <c r="M39" s="7">
        <v>0</v>
      </c>
      <c r="N39" s="7">
        <v>0</v>
      </c>
      <c r="O39" s="48">
        <v>0</v>
      </c>
      <c r="P39" s="48">
        <v>0</v>
      </c>
      <c r="Q39" s="48">
        <v>0</v>
      </c>
    </row>
    <row r="40" spans="1:17" ht="34.5" customHeight="1" x14ac:dyDescent="0.25">
      <c r="A40" s="66">
        <v>29</v>
      </c>
      <c r="B40" s="73" t="s">
        <v>204</v>
      </c>
      <c r="C40" s="75" t="s">
        <v>205</v>
      </c>
      <c r="D40" s="89"/>
      <c r="E40" s="75"/>
      <c r="F40" s="82" t="s">
        <v>78</v>
      </c>
      <c r="G40" s="12">
        <v>2441</v>
      </c>
      <c r="H40" s="13">
        <v>1500</v>
      </c>
      <c r="I40" s="9">
        <v>0</v>
      </c>
      <c r="J40" s="93">
        <v>0</v>
      </c>
      <c r="K40" s="94">
        <v>1500</v>
      </c>
      <c r="L40" s="93">
        <v>250</v>
      </c>
      <c r="M40" s="7">
        <v>0</v>
      </c>
      <c r="N40" s="95">
        <v>0</v>
      </c>
      <c r="O40" s="48">
        <v>0</v>
      </c>
      <c r="P40" s="50">
        <v>68.02</v>
      </c>
      <c r="Q40" s="48">
        <v>0</v>
      </c>
    </row>
    <row r="41" spans="1:17" s="90" customFormat="1" ht="34.5" customHeight="1" x14ac:dyDescent="0.25">
      <c r="A41" s="67">
        <v>30</v>
      </c>
      <c r="B41" s="73" t="s">
        <v>164</v>
      </c>
      <c r="C41" s="75" t="s">
        <v>165</v>
      </c>
      <c r="D41" s="89"/>
      <c r="E41" s="75"/>
      <c r="F41" s="82" t="s">
        <v>78</v>
      </c>
      <c r="G41" s="7">
        <v>2120</v>
      </c>
      <c r="H41" s="8">
        <v>1500</v>
      </c>
      <c r="I41" s="7">
        <v>0</v>
      </c>
      <c r="J41" s="7">
        <v>0</v>
      </c>
      <c r="K41" s="8">
        <v>1500</v>
      </c>
      <c r="L41" s="7">
        <v>250</v>
      </c>
      <c r="M41" s="9">
        <v>0</v>
      </c>
      <c r="N41" s="7">
        <v>0</v>
      </c>
      <c r="O41" s="48">
        <v>0</v>
      </c>
      <c r="P41" s="50">
        <v>0</v>
      </c>
      <c r="Q41" s="48">
        <v>0</v>
      </c>
    </row>
    <row r="42" spans="1:17" ht="34.5" customHeight="1" x14ac:dyDescent="0.25">
      <c r="A42" s="67">
        <v>31</v>
      </c>
      <c r="B42" s="73" t="s">
        <v>40</v>
      </c>
      <c r="C42" s="75" t="s">
        <v>32</v>
      </c>
      <c r="D42" s="89"/>
      <c r="E42" s="75"/>
      <c r="F42" s="82" t="s">
        <v>78</v>
      </c>
      <c r="G42" s="7">
        <v>8996</v>
      </c>
      <c r="H42" s="8">
        <v>4000</v>
      </c>
      <c r="I42" s="7">
        <v>0</v>
      </c>
      <c r="J42" s="77">
        <v>0</v>
      </c>
      <c r="K42" s="78">
        <v>4000</v>
      </c>
      <c r="L42" s="77">
        <v>250</v>
      </c>
      <c r="M42" s="77">
        <v>0</v>
      </c>
      <c r="N42" s="77">
        <v>0</v>
      </c>
      <c r="O42" s="48">
        <v>0</v>
      </c>
      <c r="P42" s="48">
        <v>0</v>
      </c>
      <c r="Q42" s="48">
        <v>0</v>
      </c>
    </row>
    <row r="43" spans="1:17" s="90" customFormat="1" ht="34.5" customHeight="1" x14ac:dyDescent="0.25">
      <c r="A43" s="67">
        <v>32</v>
      </c>
      <c r="B43" s="73" t="s">
        <v>169</v>
      </c>
      <c r="C43" s="74" t="s">
        <v>138</v>
      </c>
      <c r="D43" s="75"/>
      <c r="E43" s="75"/>
      <c r="F43" s="76" t="s">
        <v>78</v>
      </c>
      <c r="G43" s="7">
        <v>1192</v>
      </c>
      <c r="H43" s="7">
        <v>700</v>
      </c>
      <c r="I43" s="7">
        <v>0</v>
      </c>
      <c r="J43" s="7">
        <v>0</v>
      </c>
      <c r="K43" s="7">
        <v>1500</v>
      </c>
      <c r="L43" s="7">
        <v>250</v>
      </c>
      <c r="M43" s="7">
        <v>300</v>
      </c>
      <c r="N43" s="7">
        <v>0</v>
      </c>
      <c r="O43" s="48">
        <v>0</v>
      </c>
      <c r="P43" s="48">
        <v>0</v>
      </c>
      <c r="Q43" s="48">
        <v>0</v>
      </c>
    </row>
    <row r="44" spans="1:17" s="90" customFormat="1" ht="35.1" customHeight="1" x14ac:dyDescent="0.25">
      <c r="A44" s="67">
        <v>33</v>
      </c>
      <c r="B44" s="73" t="s">
        <v>254</v>
      </c>
      <c r="C44" s="75" t="s">
        <v>131</v>
      </c>
      <c r="D44" s="73" t="s">
        <v>80</v>
      </c>
      <c r="E44" s="75" t="s">
        <v>111</v>
      </c>
      <c r="F44" s="76" t="s">
        <v>78</v>
      </c>
      <c r="G44" s="7">
        <v>6297</v>
      </c>
      <c r="H44" s="8">
        <v>2500</v>
      </c>
      <c r="I44" s="7">
        <v>0</v>
      </c>
      <c r="J44" s="7">
        <v>375</v>
      </c>
      <c r="K44" s="8">
        <v>2000</v>
      </c>
      <c r="L44" s="7">
        <v>250</v>
      </c>
      <c r="M44" s="9">
        <v>0</v>
      </c>
      <c r="N44" s="7">
        <v>0</v>
      </c>
      <c r="O44" s="48">
        <v>0</v>
      </c>
      <c r="P44" s="48">
        <v>0</v>
      </c>
      <c r="Q44" s="48">
        <v>0</v>
      </c>
    </row>
    <row r="45" spans="1:17" ht="35.1" customHeight="1" x14ac:dyDescent="0.25">
      <c r="A45" s="67">
        <v>34</v>
      </c>
      <c r="B45" s="73" t="s">
        <v>181</v>
      </c>
      <c r="C45" s="75" t="s">
        <v>160</v>
      </c>
      <c r="D45" s="80"/>
      <c r="E45" s="81"/>
      <c r="F45" s="82" t="s">
        <v>78</v>
      </c>
      <c r="G45" s="7">
        <v>1128</v>
      </c>
      <c r="H45" s="7">
        <v>1500</v>
      </c>
      <c r="I45" s="7">
        <v>0</v>
      </c>
      <c r="J45" s="7">
        <v>0</v>
      </c>
      <c r="K45" s="7">
        <v>1500</v>
      </c>
      <c r="L45" s="7">
        <v>250</v>
      </c>
      <c r="M45" s="9">
        <v>0</v>
      </c>
      <c r="N45" s="77">
        <v>0</v>
      </c>
      <c r="O45" s="48">
        <v>0</v>
      </c>
      <c r="P45" s="50">
        <v>1315.8</v>
      </c>
      <c r="Q45" s="48">
        <v>0</v>
      </c>
    </row>
    <row r="46" spans="1:17" s="90" customFormat="1" ht="35.1" customHeight="1" x14ac:dyDescent="0.25">
      <c r="A46" s="67">
        <v>35</v>
      </c>
      <c r="B46" s="73" t="s">
        <v>256</v>
      </c>
      <c r="C46" s="75" t="s">
        <v>51</v>
      </c>
      <c r="D46" s="89"/>
      <c r="E46" s="75"/>
      <c r="F46" s="82" t="s">
        <v>78</v>
      </c>
      <c r="G46" s="7">
        <v>5835</v>
      </c>
      <c r="H46" s="8">
        <v>2000</v>
      </c>
      <c r="I46" s="7">
        <v>0</v>
      </c>
      <c r="J46" s="77">
        <v>375</v>
      </c>
      <c r="K46" s="78">
        <v>1500</v>
      </c>
      <c r="L46" s="77">
        <v>250</v>
      </c>
      <c r="M46" s="9">
        <v>0</v>
      </c>
      <c r="N46" s="77">
        <v>0</v>
      </c>
      <c r="O46" s="48">
        <v>0</v>
      </c>
      <c r="P46" s="96">
        <v>0</v>
      </c>
      <c r="Q46" s="48">
        <v>0</v>
      </c>
    </row>
    <row r="47" spans="1:17" ht="35.1" customHeight="1" x14ac:dyDescent="0.25">
      <c r="A47" s="66">
        <v>36</v>
      </c>
      <c r="B47" s="73" t="s">
        <v>167</v>
      </c>
      <c r="C47" s="75" t="s">
        <v>151</v>
      </c>
      <c r="D47" s="75"/>
      <c r="E47" s="75"/>
      <c r="F47" s="76" t="s">
        <v>78</v>
      </c>
      <c r="G47" s="11">
        <v>2441</v>
      </c>
      <c r="H47" s="8">
        <v>1500</v>
      </c>
      <c r="I47" s="7">
        <v>0</v>
      </c>
      <c r="J47" s="7">
        <v>0</v>
      </c>
      <c r="K47" s="8">
        <v>1500</v>
      </c>
      <c r="L47" s="7">
        <v>250</v>
      </c>
      <c r="M47" s="7">
        <v>0</v>
      </c>
      <c r="N47" s="7">
        <v>0</v>
      </c>
      <c r="O47" s="48">
        <v>0</v>
      </c>
      <c r="P47" s="50">
        <v>102.03</v>
      </c>
      <c r="Q47" s="48">
        <v>0</v>
      </c>
    </row>
    <row r="48" spans="1:17" ht="35.1" customHeight="1" x14ac:dyDescent="0.25">
      <c r="A48" s="67">
        <v>37</v>
      </c>
      <c r="B48" s="73" t="s">
        <v>182</v>
      </c>
      <c r="C48" s="75" t="s">
        <v>176</v>
      </c>
      <c r="D48" s="75"/>
      <c r="E48" s="75"/>
      <c r="F48" s="76" t="s">
        <v>78</v>
      </c>
      <c r="G48" s="7">
        <v>10949</v>
      </c>
      <c r="H48" s="8">
        <v>4000</v>
      </c>
      <c r="I48" s="7">
        <v>0</v>
      </c>
      <c r="J48" s="7">
        <v>375</v>
      </c>
      <c r="K48" s="8">
        <v>4000</v>
      </c>
      <c r="L48" s="7">
        <v>250</v>
      </c>
      <c r="M48" s="7">
        <v>0</v>
      </c>
      <c r="N48" s="7">
        <v>0</v>
      </c>
      <c r="O48" s="48">
        <v>0</v>
      </c>
      <c r="P48" s="48">
        <v>0</v>
      </c>
      <c r="Q48" s="48">
        <v>0</v>
      </c>
    </row>
    <row r="49" spans="1:17" ht="35.1" customHeight="1" x14ac:dyDescent="0.25">
      <c r="A49" s="67">
        <v>38</v>
      </c>
      <c r="B49" s="73" t="s">
        <v>171</v>
      </c>
      <c r="C49" s="75" t="s">
        <v>26</v>
      </c>
      <c r="D49" s="75" t="s">
        <v>42</v>
      </c>
      <c r="E49" s="75" t="s">
        <v>27</v>
      </c>
      <c r="F49" s="76" t="s">
        <v>78</v>
      </c>
      <c r="G49" s="7">
        <v>1460</v>
      </c>
      <c r="H49" s="8">
        <v>1500</v>
      </c>
      <c r="I49" s="7">
        <v>50</v>
      </c>
      <c r="J49" s="7">
        <v>0</v>
      </c>
      <c r="K49" s="8">
        <v>1500</v>
      </c>
      <c r="L49" s="7">
        <v>250</v>
      </c>
      <c r="M49" s="7">
        <v>0</v>
      </c>
      <c r="N49" s="7">
        <v>0</v>
      </c>
      <c r="O49" s="48">
        <v>0</v>
      </c>
      <c r="P49" s="48">
        <v>310.08999999999997</v>
      </c>
      <c r="Q49" s="48">
        <v>0</v>
      </c>
    </row>
    <row r="50" spans="1:17" ht="35.1" customHeight="1" x14ac:dyDescent="0.25">
      <c r="A50" s="67">
        <v>39</v>
      </c>
      <c r="B50" s="73" t="s">
        <v>57</v>
      </c>
      <c r="C50" s="75" t="s">
        <v>58</v>
      </c>
      <c r="D50" s="75"/>
      <c r="E50" s="75"/>
      <c r="F50" s="76" t="s">
        <v>78</v>
      </c>
      <c r="G50" s="7">
        <v>10949</v>
      </c>
      <c r="H50" s="8">
        <v>4000</v>
      </c>
      <c r="I50" s="7">
        <v>0</v>
      </c>
      <c r="J50" s="77">
        <v>375</v>
      </c>
      <c r="K50" s="78">
        <v>4000</v>
      </c>
      <c r="L50" s="77">
        <v>250</v>
      </c>
      <c r="M50" s="7">
        <v>0</v>
      </c>
      <c r="N50" s="77">
        <v>0</v>
      </c>
      <c r="O50" s="48">
        <v>0</v>
      </c>
      <c r="P50" s="48">
        <v>0</v>
      </c>
      <c r="Q50" s="48">
        <v>0</v>
      </c>
    </row>
    <row r="51" spans="1:17" ht="35.1" customHeight="1" x14ac:dyDescent="0.25">
      <c r="A51" s="67">
        <v>40</v>
      </c>
      <c r="B51" s="73" t="s">
        <v>142</v>
      </c>
      <c r="C51" s="75" t="s">
        <v>59</v>
      </c>
      <c r="D51" s="75"/>
      <c r="E51" s="75"/>
      <c r="F51" s="76" t="s">
        <v>78</v>
      </c>
      <c r="G51" s="7">
        <v>8996</v>
      </c>
      <c r="H51" s="8">
        <v>4000</v>
      </c>
      <c r="I51" s="7">
        <v>0</v>
      </c>
      <c r="J51" s="77">
        <v>375</v>
      </c>
      <c r="K51" s="78">
        <v>4000</v>
      </c>
      <c r="L51" s="77">
        <v>250</v>
      </c>
      <c r="M51" s="7">
        <v>0</v>
      </c>
      <c r="N51" s="77">
        <v>0</v>
      </c>
      <c r="O51" s="48">
        <v>0</v>
      </c>
      <c r="P51" s="48">
        <v>0</v>
      </c>
      <c r="Q51" s="48">
        <v>0</v>
      </c>
    </row>
    <row r="52" spans="1:17" ht="35.1" customHeight="1" x14ac:dyDescent="0.25">
      <c r="A52" s="67">
        <v>41</v>
      </c>
      <c r="B52" s="73" t="s">
        <v>220</v>
      </c>
      <c r="C52" s="75" t="s">
        <v>221</v>
      </c>
      <c r="D52" s="75"/>
      <c r="E52" s="75"/>
      <c r="F52" s="76" t="s">
        <v>78</v>
      </c>
      <c r="G52" s="7">
        <v>1460</v>
      </c>
      <c r="H52" s="7">
        <v>0</v>
      </c>
      <c r="I52" s="7">
        <v>0</v>
      </c>
      <c r="J52" s="7">
        <v>0</v>
      </c>
      <c r="K52" s="78">
        <v>1500</v>
      </c>
      <c r="L52" s="77">
        <v>250</v>
      </c>
      <c r="M52" s="7">
        <v>0</v>
      </c>
      <c r="N52" s="7">
        <v>0</v>
      </c>
      <c r="O52" s="48">
        <v>0</v>
      </c>
      <c r="P52" s="48">
        <v>0</v>
      </c>
      <c r="Q52" s="48">
        <v>0</v>
      </c>
    </row>
    <row r="53" spans="1:17" ht="35.1" customHeight="1" x14ac:dyDescent="0.25">
      <c r="A53" s="67">
        <v>42</v>
      </c>
      <c r="B53" s="73" t="s">
        <v>229</v>
      </c>
      <c r="C53" s="75" t="s">
        <v>219</v>
      </c>
      <c r="D53" s="75"/>
      <c r="E53" s="75"/>
      <c r="F53" s="76" t="s">
        <v>78</v>
      </c>
      <c r="G53" s="7">
        <v>1192</v>
      </c>
      <c r="H53" s="7">
        <v>0</v>
      </c>
      <c r="I53" s="7">
        <v>0</v>
      </c>
      <c r="J53" s="7">
        <v>0</v>
      </c>
      <c r="K53" s="7">
        <v>1500</v>
      </c>
      <c r="L53" s="7">
        <v>250</v>
      </c>
      <c r="M53" s="7">
        <v>0</v>
      </c>
      <c r="N53" s="7">
        <v>0</v>
      </c>
      <c r="O53" s="48">
        <v>0</v>
      </c>
      <c r="P53" s="48">
        <v>0</v>
      </c>
      <c r="Q53" s="48">
        <v>0</v>
      </c>
    </row>
    <row r="54" spans="1:17" ht="35.1" customHeight="1" x14ac:dyDescent="0.25">
      <c r="A54" s="66">
        <v>43</v>
      </c>
      <c r="B54" s="89" t="s">
        <v>246</v>
      </c>
      <c r="C54" s="75" t="s">
        <v>121</v>
      </c>
      <c r="D54" s="75"/>
      <c r="E54" s="75"/>
      <c r="F54" s="76" t="s">
        <v>78</v>
      </c>
      <c r="G54" s="12">
        <v>10949</v>
      </c>
      <c r="H54" s="8">
        <f>3612.9+387.1</f>
        <v>4000</v>
      </c>
      <c r="I54" s="7">
        <v>0</v>
      </c>
      <c r="J54" s="77">
        <v>375</v>
      </c>
      <c r="K54" s="78">
        <v>4000</v>
      </c>
      <c r="L54" s="77">
        <v>250</v>
      </c>
      <c r="M54" s="7">
        <v>0</v>
      </c>
      <c r="N54" s="77">
        <v>0</v>
      </c>
      <c r="O54" s="48">
        <v>0</v>
      </c>
      <c r="P54" s="48">
        <v>0</v>
      </c>
      <c r="Q54" s="48">
        <v>0</v>
      </c>
    </row>
    <row r="55" spans="1:17" ht="35.1" customHeight="1" x14ac:dyDescent="0.25">
      <c r="A55" s="67">
        <v>44</v>
      </c>
      <c r="B55" s="73" t="s">
        <v>231</v>
      </c>
      <c r="C55" s="75" t="s">
        <v>218</v>
      </c>
      <c r="D55" s="75"/>
      <c r="E55" s="75"/>
      <c r="F55" s="76" t="s">
        <v>78</v>
      </c>
      <c r="G55" s="7">
        <v>8996</v>
      </c>
      <c r="H55" s="7">
        <v>4000</v>
      </c>
      <c r="I55" s="7">
        <v>0</v>
      </c>
      <c r="J55" s="7">
        <v>375</v>
      </c>
      <c r="K55" s="7">
        <v>4000</v>
      </c>
      <c r="L55" s="7">
        <v>250</v>
      </c>
      <c r="M55" s="7">
        <v>0</v>
      </c>
      <c r="N55" s="7">
        <v>0</v>
      </c>
      <c r="O55" s="48">
        <v>0</v>
      </c>
      <c r="P55" s="48">
        <v>0</v>
      </c>
      <c r="Q55" s="48">
        <v>0</v>
      </c>
    </row>
    <row r="56" spans="1:17" ht="35.1" customHeight="1" x14ac:dyDescent="0.25">
      <c r="A56" s="67">
        <v>45</v>
      </c>
      <c r="B56" s="73" t="s">
        <v>255</v>
      </c>
      <c r="C56" s="75" t="s">
        <v>55</v>
      </c>
      <c r="D56" s="75" t="s">
        <v>56</v>
      </c>
      <c r="E56" s="75" t="s">
        <v>37</v>
      </c>
      <c r="F56" s="97" t="s">
        <v>78</v>
      </c>
      <c r="G56" s="7">
        <v>3295</v>
      </c>
      <c r="H56" s="8">
        <v>2000</v>
      </c>
      <c r="I56" s="7">
        <v>0</v>
      </c>
      <c r="J56" s="77">
        <v>375</v>
      </c>
      <c r="K56" s="78">
        <v>2100</v>
      </c>
      <c r="L56" s="77">
        <v>250</v>
      </c>
      <c r="M56" s="7">
        <v>0</v>
      </c>
      <c r="N56" s="77">
        <v>0</v>
      </c>
      <c r="O56" s="48">
        <v>0</v>
      </c>
      <c r="P56" s="48">
        <v>0</v>
      </c>
      <c r="Q56" s="48">
        <v>0</v>
      </c>
    </row>
    <row r="57" spans="1:17" ht="35.1" customHeight="1" x14ac:dyDescent="0.25">
      <c r="A57" s="67">
        <v>46</v>
      </c>
      <c r="B57" s="73" t="s">
        <v>73</v>
      </c>
      <c r="C57" s="75" t="s">
        <v>52</v>
      </c>
      <c r="D57" s="75" t="s">
        <v>62</v>
      </c>
      <c r="E57" s="75" t="s">
        <v>23</v>
      </c>
      <c r="F57" s="76" t="s">
        <v>78</v>
      </c>
      <c r="G57" s="7">
        <v>6297</v>
      </c>
      <c r="H57" s="8">
        <v>2500</v>
      </c>
      <c r="I57" s="7">
        <v>0</v>
      </c>
      <c r="J57" s="7">
        <v>375</v>
      </c>
      <c r="K57" s="8">
        <v>2000</v>
      </c>
      <c r="L57" s="7">
        <v>250</v>
      </c>
      <c r="M57" s="7">
        <v>0</v>
      </c>
      <c r="N57" s="7">
        <v>0</v>
      </c>
      <c r="O57" s="48">
        <v>0</v>
      </c>
      <c r="P57" s="48">
        <v>0</v>
      </c>
      <c r="Q57" s="48">
        <v>0</v>
      </c>
    </row>
    <row r="58" spans="1:17" ht="35.1" customHeight="1" x14ac:dyDescent="0.25">
      <c r="A58" s="67">
        <v>47</v>
      </c>
      <c r="B58" s="73" t="s">
        <v>89</v>
      </c>
      <c r="C58" s="75" t="s">
        <v>83</v>
      </c>
      <c r="D58" s="75"/>
      <c r="E58" s="75"/>
      <c r="F58" s="76" t="s">
        <v>78</v>
      </c>
      <c r="G58" s="43">
        <v>3757</v>
      </c>
      <c r="H58" s="44">
        <v>2000</v>
      </c>
      <c r="I58" s="43">
        <v>0</v>
      </c>
      <c r="J58" s="98">
        <v>375</v>
      </c>
      <c r="K58" s="99">
        <v>1500</v>
      </c>
      <c r="L58" s="98">
        <v>250</v>
      </c>
      <c r="M58" s="7">
        <v>0</v>
      </c>
      <c r="N58" s="93">
        <v>0</v>
      </c>
      <c r="O58" s="48">
        <v>0</v>
      </c>
      <c r="P58" s="48">
        <v>0</v>
      </c>
      <c r="Q58" s="48">
        <v>0</v>
      </c>
    </row>
    <row r="59" spans="1:17" ht="35.1" customHeight="1" x14ac:dyDescent="0.25">
      <c r="A59" s="67">
        <v>48</v>
      </c>
      <c r="B59" s="73" t="s">
        <v>134</v>
      </c>
      <c r="C59" s="74" t="s">
        <v>126</v>
      </c>
      <c r="D59" s="75" t="s">
        <v>99</v>
      </c>
      <c r="E59" s="89" t="s">
        <v>31</v>
      </c>
      <c r="F59" s="76" t="s">
        <v>78</v>
      </c>
      <c r="G59" s="77">
        <v>2441</v>
      </c>
      <c r="H59" s="78">
        <v>1500</v>
      </c>
      <c r="I59" s="77">
        <v>0</v>
      </c>
      <c r="J59" s="77">
        <v>0</v>
      </c>
      <c r="K59" s="78">
        <v>1500</v>
      </c>
      <c r="L59" s="77">
        <v>250</v>
      </c>
      <c r="M59" s="77">
        <v>0</v>
      </c>
      <c r="N59" s="77">
        <v>0</v>
      </c>
      <c r="O59" s="48">
        <v>0</v>
      </c>
      <c r="P59" s="50">
        <v>884.26</v>
      </c>
      <c r="Q59" s="48">
        <v>0</v>
      </c>
    </row>
    <row r="60" spans="1:17" ht="35.1" customHeight="1" x14ac:dyDescent="0.25">
      <c r="A60" s="67">
        <v>49</v>
      </c>
      <c r="B60" s="73" t="s">
        <v>166</v>
      </c>
      <c r="C60" s="75" t="s">
        <v>74</v>
      </c>
      <c r="D60" s="75" t="s">
        <v>34</v>
      </c>
      <c r="E60" s="75" t="s">
        <v>72</v>
      </c>
      <c r="F60" s="76" t="s">
        <v>78</v>
      </c>
      <c r="G60" s="11">
        <v>10261</v>
      </c>
      <c r="H60" s="8">
        <v>4000</v>
      </c>
      <c r="I60" s="7">
        <v>0</v>
      </c>
      <c r="J60" s="7">
        <v>375</v>
      </c>
      <c r="K60" s="8">
        <v>4000</v>
      </c>
      <c r="L60" s="7">
        <v>250</v>
      </c>
      <c r="M60" s="7">
        <v>0</v>
      </c>
      <c r="N60" s="7">
        <v>0</v>
      </c>
      <c r="O60" s="48">
        <v>0</v>
      </c>
      <c r="P60" s="48">
        <v>0</v>
      </c>
      <c r="Q60" s="48">
        <v>0</v>
      </c>
    </row>
    <row r="61" spans="1:17" ht="35.1" customHeight="1" x14ac:dyDescent="0.25">
      <c r="A61" s="66">
        <v>50</v>
      </c>
      <c r="B61" s="73" t="s">
        <v>92</v>
      </c>
      <c r="C61" s="75" t="s">
        <v>90</v>
      </c>
      <c r="D61" s="75" t="s">
        <v>34</v>
      </c>
      <c r="E61" s="75" t="s">
        <v>72</v>
      </c>
      <c r="F61" s="76" t="s">
        <v>78</v>
      </c>
      <c r="G61" s="11">
        <v>6759</v>
      </c>
      <c r="H61" s="8">
        <v>2500</v>
      </c>
      <c r="I61" s="7">
        <v>0</v>
      </c>
      <c r="J61" s="7">
        <v>375</v>
      </c>
      <c r="K61" s="8">
        <v>3241</v>
      </c>
      <c r="L61" s="7">
        <v>250</v>
      </c>
      <c r="M61" s="7">
        <v>0</v>
      </c>
      <c r="N61" s="7">
        <v>0</v>
      </c>
      <c r="O61" s="48">
        <v>0</v>
      </c>
      <c r="P61" s="50">
        <v>0</v>
      </c>
      <c r="Q61" s="48">
        <v>0</v>
      </c>
    </row>
    <row r="62" spans="1:17" s="137" customFormat="1" ht="35.1" customHeight="1" x14ac:dyDescent="0.25">
      <c r="A62" s="128">
        <v>51</v>
      </c>
      <c r="B62" s="129" t="s">
        <v>257</v>
      </c>
      <c r="C62" s="130" t="s">
        <v>172</v>
      </c>
      <c r="D62" s="131"/>
      <c r="E62" s="132"/>
      <c r="F62" s="133" t="s">
        <v>78</v>
      </c>
      <c r="G62" s="134" t="s">
        <v>258</v>
      </c>
      <c r="H62" s="135"/>
      <c r="I62" s="135"/>
      <c r="J62" s="135"/>
      <c r="K62" s="135"/>
      <c r="L62" s="135"/>
      <c r="M62" s="135"/>
      <c r="N62" s="135"/>
      <c r="O62" s="135"/>
      <c r="P62" s="135"/>
      <c r="Q62" s="136"/>
    </row>
    <row r="63" spans="1:17" ht="35.1" customHeight="1" x14ac:dyDescent="0.25">
      <c r="A63" s="67">
        <v>52</v>
      </c>
      <c r="B63" s="73" t="s">
        <v>28</v>
      </c>
      <c r="C63" s="75" t="s">
        <v>29</v>
      </c>
      <c r="D63" s="101"/>
      <c r="E63" s="102"/>
      <c r="F63" s="76" t="s">
        <v>78</v>
      </c>
      <c r="G63" s="95">
        <v>6297</v>
      </c>
      <c r="H63" s="92">
        <v>2500</v>
      </c>
      <c r="I63" s="91">
        <v>0</v>
      </c>
      <c r="J63" s="91">
        <v>375</v>
      </c>
      <c r="K63" s="92">
        <v>2000</v>
      </c>
      <c r="L63" s="91">
        <v>250</v>
      </c>
      <c r="M63" s="103">
        <v>0</v>
      </c>
      <c r="N63" s="103">
        <v>0</v>
      </c>
      <c r="O63" s="48">
        <v>0</v>
      </c>
      <c r="P63" s="50">
        <v>0</v>
      </c>
      <c r="Q63" s="48">
        <v>0</v>
      </c>
    </row>
    <row r="64" spans="1:17" ht="35.1" customHeight="1" x14ac:dyDescent="0.25">
      <c r="A64" s="67">
        <v>53</v>
      </c>
      <c r="B64" s="89" t="s">
        <v>236</v>
      </c>
      <c r="C64" s="100" t="s">
        <v>235</v>
      </c>
      <c r="D64" s="101"/>
      <c r="E64" s="102"/>
      <c r="F64" s="76" t="s">
        <v>234</v>
      </c>
      <c r="G64" s="93">
        <v>1192</v>
      </c>
      <c r="H64" s="93">
        <v>0</v>
      </c>
      <c r="I64" s="93">
        <v>0</v>
      </c>
      <c r="J64" s="93">
        <v>0</v>
      </c>
      <c r="K64" s="93">
        <v>1500</v>
      </c>
      <c r="L64" s="93">
        <v>250</v>
      </c>
      <c r="M64" s="93">
        <v>0</v>
      </c>
      <c r="N64" s="93">
        <v>0</v>
      </c>
      <c r="O64" s="48">
        <v>0</v>
      </c>
      <c r="P64" s="50">
        <v>0</v>
      </c>
      <c r="Q64" s="48">
        <v>0</v>
      </c>
    </row>
    <row r="65" spans="1:17" ht="35.1" customHeight="1" x14ac:dyDescent="0.25">
      <c r="A65" s="67">
        <v>54</v>
      </c>
      <c r="B65" s="73" t="s">
        <v>190</v>
      </c>
      <c r="C65" s="75" t="s">
        <v>187</v>
      </c>
      <c r="D65" s="101"/>
      <c r="E65" s="102"/>
      <c r="F65" s="76" t="s">
        <v>78</v>
      </c>
      <c r="G65" s="104">
        <v>10949</v>
      </c>
      <c r="H65" s="105">
        <v>4000</v>
      </c>
      <c r="I65" s="106">
        <v>0</v>
      </c>
      <c r="J65" s="106">
        <v>375</v>
      </c>
      <c r="K65" s="105">
        <v>4000</v>
      </c>
      <c r="L65" s="106">
        <v>250</v>
      </c>
      <c r="M65" s="103">
        <v>0</v>
      </c>
      <c r="N65" s="103">
        <v>0</v>
      </c>
      <c r="O65" s="48">
        <v>0</v>
      </c>
      <c r="P65" s="48">
        <v>0</v>
      </c>
      <c r="Q65" s="48">
        <v>0</v>
      </c>
    </row>
    <row r="66" spans="1:17" ht="35.1" customHeight="1" x14ac:dyDescent="0.25">
      <c r="A66" s="67">
        <v>55</v>
      </c>
      <c r="B66" s="75" t="s">
        <v>253</v>
      </c>
      <c r="C66" s="75" t="s">
        <v>191</v>
      </c>
      <c r="D66" s="75" t="s">
        <v>62</v>
      </c>
      <c r="E66" s="75" t="s">
        <v>50</v>
      </c>
      <c r="F66" s="76" t="s">
        <v>78</v>
      </c>
      <c r="G66" s="104">
        <v>8996</v>
      </c>
      <c r="H66" s="8">
        <v>2500</v>
      </c>
      <c r="I66" s="7">
        <v>0</v>
      </c>
      <c r="J66" s="63"/>
      <c r="K66" s="8">
        <v>4000</v>
      </c>
      <c r="L66" s="7">
        <v>250</v>
      </c>
      <c r="M66" s="63"/>
      <c r="N66" s="63"/>
      <c r="O66" s="63"/>
      <c r="P66" s="63"/>
      <c r="Q66" s="63"/>
    </row>
    <row r="67" spans="1:17" ht="35.1" customHeight="1" x14ac:dyDescent="0.25">
      <c r="A67" s="67">
        <v>56</v>
      </c>
      <c r="B67" s="89" t="s">
        <v>109</v>
      </c>
      <c r="C67" s="89" t="s">
        <v>119</v>
      </c>
      <c r="D67" s="75" t="s">
        <v>38</v>
      </c>
      <c r="E67" s="75" t="s">
        <v>15</v>
      </c>
      <c r="F67" s="76" t="s">
        <v>78</v>
      </c>
      <c r="G67" s="7">
        <v>2441</v>
      </c>
      <c r="H67" s="8">
        <v>1500</v>
      </c>
      <c r="I67" s="7">
        <v>0</v>
      </c>
      <c r="J67" s="7">
        <v>0</v>
      </c>
      <c r="K67" s="8">
        <v>1500</v>
      </c>
      <c r="L67" s="7">
        <v>250</v>
      </c>
      <c r="M67" s="7">
        <v>0</v>
      </c>
      <c r="N67" s="7">
        <v>0</v>
      </c>
      <c r="O67" s="48">
        <v>0</v>
      </c>
      <c r="P67" s="50">
        <v>442.13</v>
      </c>
      <c r="Q67" s="48">
        <v>0</v>
      </c>
    </row>
    <row r="68" spans="1:17" s="90" customFormat="1" ht="35.1" customHeight="1" x14ac:dyDescent="0.25">
      <c r="A68" s="66">
        <v>57</v>
      </c>
      <c r="B68" s="73" t="s">
        <v>153</v>
      </c>
      <c r="C68" s="75" t="s">
        <v>152</v>
      </c>
      <c r="D68" s="75"/>
      <c r="E68" s="75"/>
      <c r="F68" s="76" t="s">
        <v>78</v>
      </c>
      <c r="G68" s="7">
        <v>10949</v>
      </c>
      <c r="H68" s="8">
        <v>4000</v>
      </c>
      <c r="I68" s="7">
        <v>0</v>
      </c>
      <c r="J68" s="7">
        <v>0</v>
      </c>
      <c r="K68" s="8">
        <v>4000</v>
      </c>
      <c r="L68" s="7">
        <v>250</v>
      </c>
      <c r="M68" s="7">
        <v>0</v>
      </c>
      <c r="N68" s="7">
        <v>0</v>
      </c>
      <c r="O68" s="48">
        <v>0</v>
      </c>
      <c r="P68" s="48">
        <v>0</v>
      </c>
      <c r="Q68" s="48">
        <v>0</v>
      </c>
    </row>
    <row r="69" spans="1:17" s="90" customFormat="1" ht="35.1" customHeight="1" x14ac:dyDescent="0.25">
      <c r="A69" s="67">
        <v>58</v>
      </c>
      <c r="B69" s="73" t="s">
        <v>242</v>
      </c>
      <c r="C69" s="75" t="s">
        <v>238</v>
      </c>
      <c r="D69" s="89"/>
      <c r="E69" s="75"/>
      <c r="F69" s="82" t="s">
        <v>78</v>
      </c>
      <c r="G69" s="10">
        <v>3757</v>
      </c>
      <c r="H69" s="7">
        <v>0</v>
      </c>
      <c r="I69" s="7">
        <v>0</v>
      </c>
      <c r="J69" s="7">
        <v>375</v>
      </c>
      <c r="K69" s="10">
        <v>1500</v>
      </c>
      <c r="L69" s="10">
        <v>250</v>
      </c>
      <c r="M69" s="7">
        <v>0</v>
      </c>
      <c r="N69" s="7">
        <v>0</v>
      </c>
      <c r="O69" s="48">
        <v>0</v>
      </c>
      <c r="P69" s="48">
        <v>0</v>
      </c>
      <c r="Q69" s="48">
        <v>0</v>
      </c>
    </row>
    <row r="70" spans="1:17" s="90" customFormat="1" ht="35.1" customHeight="1" x14ac:dyDescent="0.25">
      <c r="A70" s="67">
        <v>59</v>
      </c>
      <c r="B70" s="73" t="s">
        <v>216</v>
      </c>
      <c r="C70" s="75" t="s">
        <v>211</v>
      </c>
      <c r="D70" s="89"/>
      <c r="E70" s="75"/>
      <c r="F70" s="82" t="s">
        <v>78</v>
      </c>
      <c r="G70" s="7">
        <v>6759</v>
      </c>
      <c r="H70" s="7">
        <v>2500</v>
      </c>
      <c r="I70" s="7">
        <v>0</v>
      </c>
      <c r="J70" s="7">
        <v>375</v>
      </c>
      <c r="K70" s="7">
        <v>2000</v>
      </c>
      <c r="L70" s="7">
        <v>250</v>
      </c>
      <c r="M70" s="7">
        <v>0</v>
      </c>
      <c r="N70" s="77">
        <v>0</v>
      </c>
      <c r="O70" s="48">
        <v>0</v>
      </c>
      <c r="P70" s="48">
        <v>0</v>
      </c>
      <c r="Q70" s="48">
        <v>0</v>
      </c>
    </row>
    <row r="71" spans="1:17" s="90" customFormat="1" ht="35.1" customHeight="1" x14ac:dyDescent="0.25">
      <c r="A71" s="67">
        <v>60</v>
      </c>
      <c r="B71" s="73" t="s">
        <v>227</v>
      </c>
      <c r="C71" s="75" t="s">
        <v>213</v>
      </c>
      <c r="D71" s="89"/>
      <c r="E71" s="75"/>
      <c r="F71" s="82" t="s">
        <v>78</v>
      </c>
      <c r="G71" s="7">
        <v>3757</v>
      </c>
      <c r="H71" s="7">
        <v>0</v>
      </c>
      <c r="I71" s="7">
        <v>0</v>
      </c>
      <c r="J71" s="7">
        <v>375</v>
      </c>
      <c r="K71" s="7">
        <v>1500</v>
      </c>
      <c r="L71" s="7">
        <v>250</v>
      </c>
      <c r="M71" s="7">
        <v>0</v>
      </c>
      <c r="N71" s="77">
        <v>0</v>
      </c>
      <c r="O71" s="48">
        <v>0</v>
      </c>
      <c r="P71" s="48">
        <v>0</v>
      </c>
      <c r="Q71" s="48">
        <v>0</v>
      </c>
    </row>
    <row r="72" spans="1:17" s="90" customFormat="1" ht="35.1" customHeight="1" x14ac:dyDescent="0.25">
      <c r="A72" s="67">
        <v>61</v>
      </c>
      <c r="B72" s="73" t="s">
        <v>214</v>
      </c>
      <c r="C72" s="75" t="s">
        <v>206</v>
      </c>
      <c r="D72" s="89" t="s">
        <v>79</v>
      </c>
      <c r="E72" s="75" t="s">
        <v>106</v>
      </c>
      <c r="F72" s="82" t="s">
        <v>78</v>
      </c>
      <c r="G72" s="7">
        <v>1460</v>
      </c>
      <c r="H72" s="8">
        <v>1500</v>
      </c>
      <c r="I72" s="7">
        <v>50</v>
      </c>
      <c r="J72" s="7">
        <v>0</v>
      </c>
      <c r="K72" s="8">
        <v>1500</v>
      </c>
      <c r="L72" s="7">
        <v>250</v>
      </c>
      <c r="M72" s="7">
        <v>0</v>
      </c>
      <c r="N72" s="77">
        <v>0</v>
      </c>
      <c r="O72" s="48">
        <v>0</v>
      </c>
      <c r="P72" s="48">
        <v>0</v>
      </c>
      <c r="Q72" s="48">
        <v>0</v>
      </c>
    </row>
    <row r="73" spans="1:17" ht="35.1" customHeight="1" x14ac:dyDescent="0.25">
      <c r="A73" s="67">
        <v>62</v>
      </c>
      <c r="B73" s="73" t="s">
        <v>170</v>
      </c>
      <c r="C73" s="75" t="s">
        <v>139</v>
      </c>
      <c r="D73" s="75"/>
      <c r="E73" s="75"/>
      <c r="F73" s="76" t="s">
        <v>78</v>
      </c>
      <c r="G73" s="7">
        <v>10949</v>
      </c>
      <c r="H73" s="8">
        <v>4000</v>
      </c>
      <c r="I73" s="7">
        <v>0</v>
      </c>
      <c r="J73" s="7">
        <v>375</v>
      </c>
      <c r="K73" s="8">
        <v>4000</v>
      </c>
      <c r="L73" s="7">
        <v>250</v>
      </c>
      <c r="M73" s="7">
        <v>0</v>
      </c>
      <c r="N73" s="7">
        <v>0</v>
      </c>
      <c r="O73" s="48">
        <v>0</v>
      </c>
      <c r="P73" s="48">
        <v>0</v>
      </c>
      <c r="Q73" s="48">
        <v>0</v>
      </c>
    </row>
    <row r="74" spans="1:17" ht="35.1" customHeight="1" x14ac:dyDescent="0.25">
      <c r="A74" s="67">
        <v>63</v>
      </c>
      <c r="B74" s="73" t="s">
        <v>230</v>
      </c>
      <c r="C74" s="75" t="s">
        <v>223</v>
      </c>
      <c r="D74" s="75"/>
      <c r="E74" s="75"/>
      <c r="F74" s="76" t="s">
        <v>78</v>
      </c>
      <c r="G74" s="8">
        <v>8996</v>
      </c>
      <c r="H74" s="8">
        <v>4000</v>
      </c>
      <c r="I74" s="8">
        <v>0</v>
      </c>
      <c r="J74" s="8">
        <v>0</v>
      </c>
      <c r="K74" s="8">
        <v>4000</v>
      </c>
      <c r="L74" s="8">
        <v>250</v>
      </c>
      <c r="M74" s="8">
        <v>0</v>
      </c>
      <c r="N74" s="8">
        <v>0</v>
      </c>
      <c r="O74" s="48">
        <v>0</v>
      </c>
      <c r="P74" s="48">
        <v>0</v>
      </c>
      <c r="Q74" s="48">
        <v>0</v>
      </c>
    </row>
    <row r="75" spans="1:17" ht="35.1" customHeight="1" x14ac:dyDescent="0.25">
      <c r="A75" s="66">
        <v>64</v>
      </c>
      <c r="B75" s="73" t="s">
        <v>240</v>
      </c>
      <c r="C75" s="75" t="s">
        <v>224</v>
      </c>
      <c r="D75" s="75"/>
      <c r="E75" s="75"/>
      <c r="F75" s="85" t="s">
        <v>78</v>
      </c>
      <c r="G75" s="45">
        <v>1192</v>
      </c>
      <c r="H75" s="45">
        <v>0</v>
      </c>
      <c r="I75" s="45">
        <v>0</v>
      </c>
      <c r="J75" s="45">
        <v>0</v>
      </c>
      <c r="K75" s="45">
        <v>1500</v>
      </c>
      <c r="L75" s="45">
        <v>250</v>
      </c>
      <c r="M75" s="45">
        <v>0</v>
      </c>
      <c r="N75" s="45">
        <v>0</v>
      </c>
      <c r="O75" s="48">
        <v>0</v>
      </c>
      <c r="P75" s="50">
        <v>387.09</v>
      </c>
      <c r="Q75" s="49">
        <v>0</v>
      </c>
    </row>
    <row r="76" spans="1:17" ht="35.1" customHeight="1" x14ac:dyDescent="0.25">
      <c r="A76" s="67">
        <v>65</v>
      </c>
      <c r="B76" s="73" t="s">
        <v>195</v>
      </c>
      <c r="C76" s="75" t="s">
        <v>196</v>
      </c>
      <c r="D76" s="75"/>
      <c r="E76" s="75"/>
      <c r="F76" s="76" t="s">
        <v>78</v>
      </c>
      <c r="G76" s="7">
        <v>3987</v>
      </c>
      <c r="H76" s="8">
        <v>2000</v>
      </c>
      <c r="I76" s="7">
        <v>0</v>
      </c>
      <c r="J76" s="7">
        <v>375</v>
      </c>
      <c r="K76" s="8">
        <v>1500</v>
      </c>
      <c r="L76" s="7">
        <v>250</v>
      </c>
      <c r="M76" s="7">
        <v>0</v>
      </c>
      <c r="N76" s="7">
        <v>0</v>
      </c>
      <c r="O76" s="48">
        <v>0</v>
      </c>
      <c r="P76" s="48">
        <v>0</v>
      </c>
      <c r="Q76" s="48">
        <v>0</v>
      </c>
    </row>
    <row r="77" spans="1:17" ht="35.1" customHeight="1" x14ac:dyDescent="0.25">
      <c r="A77" s="67">
        <v>66</v>
      </c>
      <c r="B77" s="73" t="s">
        <v>247</v>
      </c>
      <c r="C77" s="75" t="s">
        <v>241</v>
      </c>
      <c r="D77" s="75"/>
      <c r="E77" s="75"/>
      <c r="F77" s="76" t="s">
        <v>78</v>
      </c>
      <c r="G77" s="10">
        <v>2120</v>
      </c>
      <c r="H77" s="10">
        <v>0</v>
      </c>
      <c r="I77" s="10">
        <v>0</v>
      </c>
      <c r="J77" s="10">
        <v>0</v>
      </c>
      <c r="K77" s="10">
        <v>1500</v>
      </c>
      <c r="L77" s="10">
        <v>250</v>
      </c>
      <c r="M77" s="10">
        <v>0</v>
      </c>
      <c r="N77" s="10">
        <v>0</v>
      </c>
      <c r="O77" s="48">
        <v>0</v>
      </c>
      <c r="P77" s="48">
        <v>0</v>
      </c>
      <c r="Q77" s="10">
        <v>0</v>
      </c>
    </row>
    <row r="78" spans="1:17" ht="35.1" customHeight="1" x14ac:dyDescent="0.25">
      <c r="A78" s="67">
        <v>67</v>
      </c>
      <c r="B78" s="73" t="s">
        <v>202</v>
      </c>
      <c r="C78" s="75" t="s">
        <v>203</v>
      </c>
      <c r="D78" s="75"/>
      <c r="E78" s="75"/>
      <c r="F78" s="76" t="s">
        <v>78</v>
      </c>
      <c r="G78" s="7">
        <v>3987</v>
      </c>
      <c r="H78" s="8">
        <v>2000</v>
      </c>
      <c r="I78" s="7">
        <v>0</v>
      </c>
      <c r="J78" s="7">
        <v>375</v>
      </c>
      <c r="K78" s="8">
        <v>1500</v>
      </c>
      <c r="L78" s="7">
        <v>250</v>
      </c>
      <c r="M78" s="7">
        <v>0</v>
      </c>
      <c r="N78" s="7">
        <v>0</v>
      </c>
      <c r="O78" s="48">
        <v>0</v>
      </c>
      <c r="P78" s="48">
        <v>0</v>
      </c>
      <c r="Q78" s="48">
        <v>0</v>
      </c>
    </row>
    <row r="79" spans="1:17" ht="35.1" customHeight="1" x14ac:dyDescent="0.25">
      <c r="A79" s="67">
        <v>68</v>
      </c>
      <c r="B79" s="73" t="s">
        <v>209</v>
      </c>
      <c r="C79" s="75" t="s">
        <v>54</v>
      </c>
      <c r="D79" s="75"/>
      <c r="E79" s="75"/>
      <c r="F79" s="76" t="s">
        <v>78</v>
      </c>
      <c r="G79" s="7">
        <v>2120</v>
      </c>
      <c r="H79" s="8">
        <v>1500</v>
      </c>
      <c r="I79" s="7">
        <v>50</v>
      </c>
      <c r="J79" s="7">
        <v>0</v>
      </c>
      <c r="K79" s="8">
        <v>1500</v>
      </c>
      <c r="L79" s="7">
        <v>250</v>
      </c>
      <c r="M79" s="7">
        <v>0</v>
      </c>
      <c r="N79" s="7">
        <v>0</v>
      </c>
      <c r="O79" s="48">
        <v>0</v>
      </c>
      <c r="P79" s="50">
        <v>1098.54</v>
      </c>
      <c r="Q79" s="48">
        <v>0</v>
      </c>
    </row>
    <row r="80" spans="1:17" s="90" customFormat="1" ht="35.1" customHeight="1" x14ac:dyDescent="0.25">
      <c r="A80" s="67">
        <v>69</v>
      </c>
      <c r="B80" s="73" t="s">
        <v>251</v>
      </c>
      <c r="C80" s="75" t="s">
        <v>116</v>
      </c>
      <c r="D80" s="89" t="s">
        <v>79</v>
      </c>
      <c r="E80" s="75" t="s">
        <v>106</v>
      </c>
      <c r="F80" s="82" t="s">
        <v>78</v>
      </c>
      <c r="G80" s="10">
        <v>16423.5</v>
      </c>
      <c r="H80" s="10">
        <v>6000</v>
      </c>
      <c r="I80" s="7"/>
      <c r="J80" s="7">
        <v>562.6</v>
      </c>
      <c r="K80" s="10">
        <v>6000</v>
      </c>
      <c r="L80" s="10">
        <v>375</v>
      </c>
      <c r="M80" s="7">
        <v>0</v>
      </c>
      <c r="N80" s="7">
        <v>0</v>
      </c>
      <c r="O80" s="48">
        <v>0</v>
      </c>
      <c r="P80" s="48">
        <v>0</v>
      </c>
      <c r="Q80" s="48">
        <v>0</v>
      </c>
    </row>
    <row r="81" spans="1:17" ht="35.1" customHeight="1" x14ac:dyDescent="0.25">
      <c r="A81" s="67">
        <v>70</v>
      </c>
      <c r="B81" s="73" t="s">
        <v>252</v>
      </c>
      <c r="C81" s="74" t="s">
        <v>207</v>
      </c>
      <c r="D81" s="75"/>
      <c r="E81" s="75"/>
      <c r="F81" s="76" t="s">
        <v>78</v>
      </c>
      <c r="G81" s="46">
        <v>13494</v>
      </c>
      <c r="H81" s="46">
        <v>3750</v>
      </c>
      <c r="I81" s="46"/>
      <c r="J81" s="7">
        <v>562.6</v>
      </c>
      <c r="K81" s="10">
        <v>6000</v>
      </c>
      <c r="L81" s="10">
        <v>375</v>
      </c>
      <c r="M81" s="46">
        <v>0</v>
      </c>
      <c r="N81" s="46">
        <v>0</v>
      </c>
      <c r="O81" s="48">
        <v>0</v>
      </c>
      <c r="P81" s="48">
        <v>0</v>
      </c>
      <c r="Q81" s="48">
        <v>0</v>
      </c>
    </row>
    <row r="82" spans="1:17" ht="35.1" customHeight="1" x14ac:dyDescent="0.25">
      <c r="A82" s="66">
        <v>71</v>
      </c>
      <c r="B82" s="73" t="s">
        <v>48</v>
      </c>
      <c r="C82" s="75" t="s">
        <v>49</v>
      </c>
      <c r="D82" s="75" t="s">
        <v>42</v>
      </c>
      <c r="E82" s="75" t="s">
        <v>33</v>
      </c>
      <c r="F82" s="76" t="s">
        <v>78</v>
      </c>
      <c r="G82" s="7">
        <v>3757</v>
      </c>
      <c r="H82" s="8">
        <v>2000</v>
      </c>
      <c r="I82" s="7">
        <v>0</v>
      </c>
      <c r="J82" s="7">
        <v>375</v>
      </c>
      <c r="K82" s="8">
        <v>1500</v>
      </c>
      <c r="L82" s="7">
        <v>250</v>
      </c>
      <c r="M82" s="7">
        <v>0</v>
      </c>
      <c r="N82" s="7">
        <v>0</v>
      </c>
      <c r="O82" s="48">
        <v>0</v>
      </c>
      <c r="P82" s="48">
        <v>0</v>
      </c>
      <c r="Q82" s="48">
        <v>0</v>
      </c>
    </row>
    <row r="83" spans="1:17" s="24" customFormat="1" ht="35.1" customHeight="1" x14ac:dyDescent="0.25">
      <c r="A83" s="67">
        <v>72</v>
      </c>
      <c r="B83" s="73" t="s">
        <v>217</v>
      </c>
      <c r="C83" s="75" t="s">
        <v>210</v>
      </c>
      <c r="D83" s="75"/>
      <c r="E83" s="75"/>
      <c r="F83" s="76" t="s">
        <v>78</v>
      </c>
      <c r="G83" s="7">
        <v>6759</v>
      </c>
      <c r="H83" s="7">
        <v>2500</v>
      </c>
      <c r="I83" s="7">
        <v>0</v>
      </c>
      <c r="J83" s="7">
        <v>375</v>
      </c>
      <c r="K83" s="7">
        <v>2000</v>
      </c>
      <c r="L83" s="7">
        <v>250</v>
      </c>
      <c r="M83" s="7">
        <v>0</v>
      </c>
      <c r="N83" s="77">
        <v>0</v>
      </c>
      <c r="O83" s="48">
        <v>0</v>
      </c>
      <c r="P83" s="48">
        <v>0</v>
      </c>
      <c r="Q83" s="48">
        <v>0</v>
      </c>
    </row>
    <row r="84" spans="1:17" ht="35.1" customHeight="1" x14ac:dyDescent="0.25">
      <c r="A84" s="67">
        <v>73</v>
      </c>
      <c r="B84" s="73" t="s">
        <v>60</v>
      </c>
      <c r="C84" s="75" t="s">
        <v>61</v>
      </c>
      <c r="D84" s="75" t="s">
        <v>42</v>
      </c>
      <c r="E84" s="75" t="s">
        <v>27</v>
      </c>
      <c r="F84" s="76" t="s">
        <v>78</v>
      </c>
      <c r="G84" s="7">
        <v>6297</v>
      </c>
      <c r="H84" s="8">
        <v>2500</v>
      </c>
      <c r="I84" s="7">
        <v>0</v>
      </c>
      <c r="J84" s="7">
        <v>375</v>
      </c>
      <c r="K84" s="8">
        <v>2000</v>
      </c>
      <c r="L84" s="7">
        <v>250</v>
      </c>
      <c r="M84" s="9">
        <v>0</v>
      </c>
      <c r="N84" s="7">
        <v>0</v>
      </c>
      <c r="O84" s="48">
        <v>0</v>
      </c>
      <c r="P84" s="48">
        <v>0</v>
      </c>
      <c r="Q84" s="48">
        <v>0</v>
      </c>
    </row>
    <row r="85" spans="1:17" s="90" customFormat="1" ht="35.1" customHeight="1" x14ac:dyDescent="0.25">
      <c r="A85" s="67">
        <v>74</v>
      </c>
      <c r="B85" s="73" t="s">
        <v>88</v>
      </c>
      <c r="C85" s="75" t="s">
        <v>45</v>
      </c>
      <c r="D85" s="89" t="s">
        <v>42</v>
      </c>
      <c r="E85" s="89" t="s">
        <v>23</v>
      </c>
      <c r="F85" s="82" t="s">
        <v>78</v>
      </c>
      <c r="G85" s="7">
        <v>6297</v>
      </c>
      <c r="H85" s="8">
        <v>2500</v>
      </c>
      <c r="I85" s="7">
        <v>0</v>
      </c>
      <c r="J85" s="7">
        <v>375</v>
      </c>
      <c r="K85" s="8">
        <v>2000</v>
      </c>
      <c r="L85" s="7">
        <v>250</v>
      </c>
      <c r="M85" s="7">
        <v>0</v>
      </c>
      <c r="N85" s="7">
        <v>0</v>
      </c>
      <c r="O85" s="48">
        <v>0</v>
      </c>
      <c r="P85" s="48">
        <v>0</v>
      </c>
      <c r="Q85" s="48">
        <v>0</v>
      </c>
    </row>
    <row r="86" spans="1:17" ht="35.1" customHeight="1" x14ac:dyDescent="0.25">
      <c r="A86" s="67">
        <v>75</v>
      </c>
      <c r="B86" s="73" t="s">
        <v>46</v>
      </c>
      <c r="C86" s="75" t="s">
        <v>47</v>
      </c>
      <c r="D86" s="75" t="s">
        <v>42</v>
      </c>
      <c r="E86" s="75" t="s">
        <v>43</v>
      </c>
      <c r="F86" s="76" t="s">
        <v>78</v>
      </c>
      <c r="G86" s="7">
        <v>6297</v>
      </c>
      <c r="H86" s="8">
        <v>2500</v>
      </c>
      <c r="I86" s="7">
        <v>0</v>
      </c>
      <c r="J86" s="7">
        <v>375</v>
      </c>
      <c r="K86" s="8">
        <v>2000</v>
      </c>
      <c r="L86" s="7">
        <v>250</v>
      </c>
      <c r="M86" s="7">
        <v>0</v>
      </c>
      <c r="N86" s="7">
        <v>0</v>
      </c>
      <c r="O86" s="48">
        <v>0</v>
      </c>
      <c r="P86" s="48">
        <v>0</v>
      </c>
      <c r="Q86" s="48">
        <v>0</v>
      </c>
    </row>
    <row r="87" spans="1:17" ht="35.1" customHeight="1" x14ac:dyDescent="0.25">
      <c r="A87" s="67">
        <v>76</v>
      </c>
      <c r="B87" s="73" t="s">
        <v>110</v>
      </c>
      <c r="C87" s="75" t="s">
        <v>122</v>
      </c>
      <c r="D87" s="75" t="s">
        <v>62</v>
      </c>
      <c r="E87" s="75" t="s">
        <v>31</v>
      </c>
      <c r="F87" s="76" t="s">
        <v>78</v>
      </c>
      <c r="G87" s="7">
        <v>6297</v>
      </c>
      <c r="H87" s="8">
        <v>2500</v>
      </c>
      <c r="I87" s="7">
        <v>0</v>
      </c>
      <c r="J87" s="77">
        <v>375</v>
      </c>
      <c r="K87" s="78">
        <v>2000</v>
      </c>
      <c r="L87" s="77">
        <v>250</v>
      </c>
      <c r="M87" s="7">
        <v>0</v>
      </c>
      <c r="N87" s="77">
        <v>0</v>
      </c>
      <c r="O87" s="48">
        <v>0</v>
      </c>
      <c r="P87" s="48">
        <v>0</v>
      </c>
      <c r="Q87" s="48">
        <v>0</v>
      </c>
    </row>
    <row r="88" spans="1:17" s="24" customFormat="1" ht="35.1" customHeight="1" x14ac:dyDescent="0.25">
      <c r="A88" s="67">
        <v>77</v>
      </c>
      <c r="B88" s="73" t="s">
        <v>237</v>
      </c>
      <c r="C88" s="75" t="s">
        <v>233</v>
      </c>
      <c r="D88" s="75"/>
      <c r="E88" s="75"/>
      <c r="F88" s="76" t="s">
        <v>78</v>
      </c>
      <c r="G88" s="7">
        <v>3295</v>
      </c>
      <c r="H88" s="7">
        <v>2000</v>
      </c>
      <c r="I88" s="7">
        <v>0</v>
      </c>
      <c r="J88" s="7">
        <v>0</v>
      </c>
      <c r="K88" s="7">
        <v>2100</v>
      </c>
      <c r="L88" s="7">
        <v>233.33</v>
      </c>
      <c r="M88" s="7">
        <v>0</v>
      </c>
      <c r="N88" s="77">
        <v>0</v>
      </c>
      <c r="O88" s="48">
        <v>0</v>
      </c>
      <c r="P88" s="48">
        <v>0</v>
      </c>
      <c r="Q88" s="48">
        <v>0</v>
      </c>
    </row>
    <row r="89" spans="1:17" ht="35.1" customHeight="1" x14ac:dyDescent="0.25">
      <c r="A89" s="66">
        <v>78</v>
      </c>
      <c r="B89" s="73" t="s">
        <v>157</v>
      </c>
      <c r="C89" s="75" t="s">
        <v>154</v>
      </c>
      <c r="D89" s="75"/>
      <c r="E89" s="75"/>
      <c r="F89" s="76" t="s">
        <v>78</v>
      </c>
      <c r="G89" s="7">
        <v>3295</v>
      </c>
      <c r="H89" s="8">
        <v>2000</v>
      </c>
      <c r="I89" s="7">
        <v>0</v>
      </c>
      <c r="J89" s="77">
        <v>375</v>
      </c>
      <c r="K89" s="78">
        <v>2100</v>
      </c>
      <c r="L89" s="77">
        <v>250</v>
      </c>
      <c r="M89" s="7">
        <v>0</v>
      </c>
      <c r="N89" s="77">
        <v>0</v>
      </c>
      <c r="O89" s="48">
        <v>0</v>
      </c>
      <c r="P89" s="48">
        <v>0</v>
      </c>
      <c r="Q89" s="48">
        <v>0</v>
      </c>
    </row>
    <row r="90" spans="1:17" ht="35.1" customHeight="1" x14ac:dyDescent="0.25">
      <c r="A90" s="67">
        <v>79</v>
      </c>
      <c r="B90" s="73" t="s">
        <v>158</v>
      </c>
      <c r="C90" s="75" t="s">
        <v>155</v>
      </c>
      <c r="D90" s="75"/>
      <c r="E90" s="75"/>
      <c r="F90" s="76" t="s">
        <v>78</v>
      </c>
      <c r="G90" s="7">
        <v>3295</v>
      </c>
      <c r="H90" s="8">
        <v>2000</v>
      </c>
      <c r="I90" s="7">
        <v>0</v>
      </c>
      <c r="J90" s="77">
        <v>375</v>
      </c>
      <c r="K90" s="78">
        <v>2100</v>
      </c>
      <c r="L90" s="77">
        <v>250</v>
      </c>
      <c r="M90" s="7">
        <v>0</v>
      </c>
      <c r="N90" s="77">
        <v>0</v>
      </c>
      <c r="O90" s="48">
        <v>0</v>
      </c>
      <c r="P90" s="48">
        <v>0</v>
      </c>
      <c r="Q90" s="48">
        <v>0</v>
      </c>
    </row>
    <row r="91" spans="1:17" ht="35.1" customHeight="1" x14ac:dyDescent="0.25">
      <c r="A91" s="67">
        <v>80</v>
      </c>
      <c r="B91" s="73" t="s">
        <v>159</v>
      </c>
      <c r="C91" s="75" t="s">
        <v>156</v>
      </c>
      <c r="D91" s="75"/>
      <c r="E91" s="75"/>
      <c r="F91" s="76" t="s">
        <v>78</v>
      </c>
      <c r="G91" s="7">
        <v>3295</v>
      </c>
      <c r="H91" s="8">
        <v>2000</v>
      </c>
      <c r="I91" s="7">
        <v>0</v>
      </c>
      <c r="J91" s="77">
        <v>375</v>
      </c>
      <c r="K91" s="78">
        <v>2100</v>
      </c>
      <c r="L91" s="77">
        <v>250</v>
      </c>
      <c r="M91" s="7">
        <v>0</v>
      </c>
      <c r="N91" s="77">
        <v>0</v>
      </c>
      <c r="O91" s="48">
        <v>0</v>
      </c>
      <c r="P91" s="48">
        <v>0</v>
      </c>
      <c r="Q91" s="48">
        <v>0</v>
      </c>
    </row>
    <row r="92" spans="1:17" ht="35.1" customHeight="1" x14ac:dyDescent="0.25">
      <c r="A92" s="67">
        <v>81</v>
      </c>
      <c r="B92" s="73" t="s">
        <v>65</v>
      </c>
      <c r="C92" s="75" t="s">
        <v>66</v>
      </c>
      <c r="D92" s="75" t="s">
        <v>42</v>
      </c>
      <c r="E92" s="75" t="s">
        <v>33</v>
      </c>
      <c r="F92" s="76" t="s">
        <v>78</v>
      </c>
      <c r="G92" s="7">
        <v>3295</v>
      </c>
      <c r="H92" s="8">
        <v>2000</v>
      </c>
      <c r="I92" s="7">
        <v>0</v>
      </c>
      <c r="J92" s="7">
        <v>375</v>
      </c>
      <c r="K92" s="8">
        <v>2100</v>
      </c>
      <c r="L92" s="7">
        <v>250</v>
      </c>
      <c r="M92" s="7">
        <v>0</v>
      </c>
      <c r="N92" s="7">
        <v>0</v>
      </c>
      <c r="O92" s="48">
        <v>0</v>
      </c>
      <c r="P92" s="48">
        <v>0</v>
      </c>
      <c r="Q92" s="48">
        <v>0</v>
      </c>
    </row>
    <row r="93" spans="1:17" ht="35.1" customHeight="1" x14ac:dyDescent="0.25">
      <c r="A93" s="67">
        <v>82</v>
      </c>
      <c r="B93" s="73" t="s">
        <v>67</v>
      </c>
      <c r="C93" s="75" t="s">
        <v>68</v>
      </c>
      <c r="D93" s="75" t="s">
        <v>53</v>
      </c>
      <c r="E93" s="107" t="s">
        <v>35</v>
      </c>
      <c r="F93" s="76" t="s">
        <v>78</v>
      </c>
      <c r="G93" s="7">
        <v>3295</v>
      </c>
      <c r="H93" s="8">
        <v>2000</v>
      </c>
      <c r="I93" s="7">
        <v>0</v>
      </c>
      <c r="J93" s="7">
        <v>375</v>
      </c>
      <c r="K93" s="8">
        <v>2100</v>
      </c>
      <c r="L93" s="7">
        <v>250</v>
      </c>
      <c r="M93" s="7">
        <v>0</v>
      </c>
      <c r="N93" s="7">
        <v>0</v>
      </c>
      <c r="O93" s="48">
        <v>0</v>
      </c>
      <c r="P93" s="48">
        <v>0</v>
      </c>
      <c r="Q93" s="48">
        <v>0</v>
      </c>
    </row>
    <row r="94" spans="1:17" ht="35.1" customHeight="1" x14ac:dyDescent="0.25">
      <c r="A94" s="67">
        <v>83</v>
      </c>
      <c r="B94" s="73" t="s">
        <v>69</v>
      </c>
      <c r="C94" s="75" t="s">
        <v>84</v>
      </c>
      <c r="D94" s="75" t="s">
        <v>53</v>
      </c>
      <c r="E94" s="75" t="s">
        <v>37</v>
      </c>
      <c r="F94" s="76" t="s">
        <v>78</v>
      </c>
      <c r="G94" s="7">
        <v>3295</v>
      </c>
      <c r="H94" s="8">
        <v>2000</v>
      </c>
      <c r="I94" s="7">
        <v>0</v>
      </c>
      <c r="J94" s="7">
        <v>375</v>
      </c>
      <c r="K94" s="8">
        <v>2100</v>
      </c>
      <c r="L94" s="7">
        <v>250</v>
      </c>
      <c r="M94" s="7">
        <v>0</v>
      </c>
      <c r="N94" s="7">
        <v>0</v>
      </c>
      <c r="O94" s="48">
        <v>0</v>
      </c>
      <c r="P94" s="48">
        <v>0</v>
      </c>
      <c r="Q94" s="48">
        <v>0</v>
      </c>
    </row>
    <row r="95" spans="1:17" ht="35.1" customHeight="1" x14ac:dyDescent="0.25">
      <c r="A95" s="67">
        <v>84</v>
      </c>
      <c r="B95" s="73" t="s">
        <v>70</v>
      </c>
      <c r="C95" s="75" t="s">
        <v>85</v>
      </c>
      <c r="D95" s="75" t="s">
        <v>53</v>
      </c>
      <c r="E95" s="75" t="s">
        <v>15</v>
      </c>
      <c r="F95" s="76" t="s">
        <v>78</v>
      </c>
      <c r="G95" s="7">
        <v>3295</v>
      </c>
      <c r="H95" s="8">
        <v>2000</v>
      </c>
      <c r="I95" s="7">
        <v>0</v>
      </c>
      <c r="J95" s="7">
        <v>375</v>
      </c>
      <c r="K95" s="8">
        <v>2100</v>
      </c>
      <c r="L95" s="7">
        <v>250</v>
      </c>
      <c r="M95" s="7">
        <v>0</v>
      </c>
      <c r="N95" s="7">
        <v>0</v>
      </c>
      <c r="O95" s="48">
        <v>0</v>
      </c>
      <c r="P95" s="48">
        <v>0</v>
      </c>
      <c r="Q95" s="48">
        <v>0</v>
      </c>
    </row>
    <row r="96" spans="1:17" ht="35.1" customHeight="1" x14ac:dyDescent="0.25">
      <c r="A96" s="66">
        <v>85</v>
      </c>
      <c r="B96" s="73" t="s">
        <v>108</v>
      </c>
      <c r="C96" s="75" t="s">
        <v>107</v>
      </c>
      <c r="D96" s="75" t="s">
        <v>56</v>
      </c>
      <c r="E96" s="75" t="s">
        <v>35</v>
      </c>
      <c r="F96" s="76" t="s">
        <v>78</v>
      </c>
      <c r="G96" s="7">
        <v>3295</v>
      </c>
      <c r="H96" s="8">
        <v>2000</v>
      </c>
      <c r="I96" s="7">
        <v>0</v>
      </c>
      <c r="J96" s="7">
        <v>375</v>
      </c>
      <c r="K96" s="8">
        <v>2100</v>
      </c>
      <c r="L96" s="7">
        <v>250</v>
      </c>
      <c r="M96" s="7">
        <v>0</v>
      </c>
      <c r="N96" s="7">
        <v>0</v>
      </c>
      <c r="O96" s="48">
        <v>0</v>
      </c>
      <c r="P96" s="48">
        <v>0</v>
      </c>
      <c r="Q96" s="48">
        <v>0</v>
      </c>
    </row>
    <row r="97" spans="1:10965" ht="35.1" customHeight="1" x14ac:dyDescent="0.25">
      <c r="A97" s="67">
        <v>86</v>
      </c>
      <c r="B97" s="73" t="s">
        <v>141</v>
      </c>
      <c r="C97" s="75" t="s">
        <v>114</v>
      </c>
      <c r="D97" s="75" t="s">
        <v>62</v>
      </c>
      <c r="E97" s="75" t="s">
        <v>50</v>
      </c>
      <c r="F97" s="76" t="s">
        <v>78</v>
      </c>
      <c r="G97" s="7">
        <v>3295</v>
      </c>
      <c r="H97" s="8">
        <v>2000</v>
      </c>
      <c r="I97" s="7">
        <v>0</v>
      </c>
      <c r="J97" s="7">
        <v>375</v>
      </c>
      <c r="K97" s="8">
        <v>2100</v>
      </c>
      <c r="L97" s="7">
        <v>250</v>
      </c>
      <c r="M97" s="7">
        <v>0</v>
      </c>
      <c r="N97" s="7">
        <v>0</v>
      </c>
      <c r="O97" s="48">
        <v>0</v>
      </c>
      <c r="P97" s="48">
        <v>0</v>
      </c>
      <c r="Q97" s="48">
        <v>0</v>
      </c>
    </row>
    <row r="98" spans="1:10965" s="24" customFormat="1" ht="35.1" customHeight="1" x14ac:dyDescent="0.25">
      <c r="A98" s="67">
        <v>87</v>
      </c>
      <c r="B98" s="108" t="s">
        <v>183</v>
      </c>
      <c r="C98" s="75" t="s">
        <v>177</v>
      </c>
      <c r="D98" s="75"/>
      <c r="E98" s="75"/>
      <c r="F98" s="76" t="s">
        <v>78</v>
      </c>
      <c r="G98" s="7">
        <v>3295</v>
      </c>
      <c r="H98" s="7">
        <v>2000</v>
      </c>
      <c r="I98" s="7">
        <v>0</v>
      </c>
      <c r="J98" s="7">
        <v>375</v>
      </c>
      <c r="K98" s="7">
        <v>2100</v>
      </c>
      <c r="L98" s="7">
        <v>250</v>
      </c>
      <c r="M98" s="7">
        <v>0</v>
      </c>
      <c r="N98" s="7">
        <v>0</v>
      </c>
      <c r="O98" s="48">
        <v>0</v>
      </c>
      <c r="P98" s="48">
        <v>0</v>
      </c>
      <c r="Q98" s="48">
        <v>0</v>
      </c>
    </row>
    <row r="99" spans="1:10965" s="24" customFormat="1" ht="35.1" customHeight="1" x14ac:dyDescent="0.25">
      <c r="A99" s="67">
        <v>88</v>
      </c>
      <c r="B99" s="108" t="s">
        <v>184</v>
      </c>
      <c r="C99" s="75" t="s">
        <v>178</v>
      </c>
      <c r="D99" s="75"/>
      <c r="E99" s="75"/>
      <c r="F99" s="76" t="s">
        <v>78</v>
      </c>
      <c r="G99" s="7">
        <v>3295</v>
      </c>
      <c r="H99" s="7">
        <v>2000</v>
      </c>
      <c r="I99" s="7">
        <v>0</v>
      </c>
      <c r="J99" s="7">
        <v>375</v>
      </c>
      <c r="K99" s="7">
        <v>2100</v>
      </c>
      <c r="L99" s="7">
        <v>250</v>
      </c>
      <c r="M99" s="7">
        <v>0</v>
      </c>
      <c r="N99" s="7">
        <v>0</v>
      </c>
      <c r="O99" s="48">
        <v>0</v>
      </c>
      <c r="P99" s="48">
        <v>0</v>
      </c>
      <c r="Q99" s="48">
        <v>0</v>
      </c>
    </row>
    <row r="100" spans="1:10965" s="24" customFormat="1" ht="35.1" customHeight="1" x14ac:dyDescent="0.25">
      <c r="A100" s="67">
        <v>89</v>
      </c>
      <c r="B100" s="109" t="s">
        <v>192</v>
      </c>
      <c r="C100" s="75" t="s">
        <v>179</v>
      </c>
      <c r="D100" s="75"/>
      <c r="E100" s="75"/>
      <c r="F100" s="76" t="s">
        <v>78</v>
      </c>
      <c r="G100" s="10">
        <v>3295</v>
      </c>
      <c r="H100" s="7">
        <v>2000</v>
      </c>
      <c r="I100" s="10">
        <v>0</v>
      </c>
      <c r="J100" s="10">
        <v>375</v>
      </c>
      <c r="K100" s="10">
        <v>2100</v>
      </c>
      <c r="L100" s="10">
        <v>250</v>
      </c>
      <c r="M100" s="7">
        <v>0</v>
      </c>
      <c r="N100" s="7">
        <v>0</v>
      </c>
      <c r="O100" s="48">
        <v>0</v>
      </c>
      <c r="P100" s="48">
        <v>0</v>
      </c>
      <c r="Q100" s="48">
        <v>0</v>
      </c>
    </row>
    <row r="101" spans="1:10965" s="24" customFormat="1" ht="35.1" customHeight="1" x14ac:dyDescent="0.25">
      <c r="A101" s="67">
        <v>90</v>
      </c>
      <c r="B101" s="73" t="s">
        <v>185</v>
      </c>
      <c r="C101" s="75" t="s">
        <v>180</v>
      </c>
      <c r="D101" s="75"/>
      <c r="E101" s="75"/>
      <c r="F101" s="76" t="s">
        <v>78</v>
      </c>
      <c r="G101" s="7">
        <v>3295</v>
      </c>
      <c r="H101" s="7">
        <v>2000</v>
      </c>
      <c r="I101" s="7">
        <v>0</v>
      </c>
      <c r="J101" s="7">
        <v>375</v>
      </c>
      <c r="K101" s="7">
        <v>2100</v>
      </c>
      <c r="L101" s="7">
        <v>250</v>
      </c>
      <c r="M101" s="7">
        <v>0</v>
      </c>
      <c r="N101" s="7">
        <v>0</v>
      </c>
      <c r="O101" s="48">
        <v>0</v>
      </c>
      <c r="P101" s="48">
        <v>0</v>
      </c>
      <c r="Q101" s="48">
        <v>0</v>
      </c>
    </row>
    <row r="102" spans="1:10965" s="90" customFormat="1" ht="35.1" customHeight="1" x14ac:dyDescent="0.25">
      <c r="A102" s="67">
        <v>91</v>
      </c>
      <c r="B102" s="89" t="s">
        <v>199</v>
      </c>
      <c r="C102" s="74" t="s">
        <v>91</v>
      </c>
      <c r="D102" s="89" t="s">
        <v>62</v>
      </c>
      <c r="E102" s="89" t="s">
        <v>71</v>
      </c>
      <c r="F102" s="82" t="s">
        <v>78</v>
      </c>
      <c r="G102" s="7">
        <v>2441</v>
      </c>
      <c r="H102" s="8">
        <v>1500</v>
      </c>
      <c r="I102" s="7">
        <v>0</v>
      </c>
      <c r="J102" s="7">
        <v>0</v>
      </c>
      <c r="K102" s="8">
        <v>1500</v>
      </c>
      <c r="L102" s="7">
        <v>250</v>
      </c>
      <c r="M102" s="7">
        <v>0</v>
      </c>
      <c r="N102" s="7">
        <v>0</v>
      </c>
      <c r="O102" s="48">
        <v>0</v>
      </c>
      <c r="P102" s="48">
        <v>0</v>
      </c>
      <c r="Q102" s="48">
        <v>0</v>
      </c>
    </row>
    <row r="103" spans="1:10965" ht="35.1" customHeight="1" x14ac:dyDescent="0.25">
      <c r="A103" s="66">
        <v>92</v>
      </c>
      <c r="B103" s="89" t="s">
        <v>145</v>
      </c>
      <c r="C103" s="100" t="s">
        <v>143</v>
      </c>
      <c r="D103" s="101"/>
      <c r="E103" s="102"/>
      <c r="F103" s="76" t="s">
        <v>78</v>
      </c>
      <c r="G103" s="95">
        <v>2441</v>
      </c>
      <c r="H103" s="92">
        <v>1500</v>
      </c>
      <c r="I103" s="7">
        <v>0</v>
      </c>
      <c r="J103" s="91">
        <v>0</v>
      </c>
      <c r="K103" s="92">
        <v>1500</v>
      </c>
      <c r="L103" s="91">
        <v>250</v>
      </c>
      <c r="M103" s="103">
        <v>0</v>
      </c>
      <c r="N103" s="103">
        <v>0</v>
      </c>
      <c r="O103" s="48">
        <v>0</v>
      </c>
      <c r="P103" s="48">
        <v>0</v>
      </c>
      <c r="Q103" s="48">
        <v>0</v>
      </c>
    </row>
    <row r="104" spans="1:10965" ht="35.1" customHeight="1" x14ac:dyDescent="0.25">
      <c r="A104" s="67">
        <v>93</v>
      </c>
      <c r="B104" s="73" t="s">
        <v>193</v>
      </c>
      <c r="C104" s="75" t="s">
        <v>100</v>
      </c>
      <c r="D104" s="75" t="s">
        <v>42</v>
      </c>
      <c r="E104" s="75" t="s">
        <v>16</v>
      </c>
      <c r="F104" s="76" t="s">
        <v>78</v>
      </c>
      <c r="G104" s="7">
        <v>2441</v>
      </c>
      <c r="H104" s="8">
        <v>1500</v>
      </c>
      <c r="I104" s="7">
        <v>0</v>
      </c>
      <c r="J104" s="7">
        <v>0</v>
      </c>
      <c r="K104" s="8">
        <f>193.55+1306.45</f>
        <v>1500</v>
      </c>
      <c r="L104" s="7">
        <f>32.26+217.74</f>
        <v>250</v>
      </c>
      <c r="M104" s="7">
        <v>0</v>
      </c>
      <c r="N104" s="77">
        <v>0</v>
      </c>
      <c r="O104" s="48">
        <v>0</v>
      </c>
      <c r="P104" s="48">
        <v>0</v>
      </c>
      <c r="Q104" s="48">
        <v>0</v>
      </c>
    </row>
    <row r="105" spans="1:10965" ht="35.1" customHeight="1" x14ac:dyDescent="0.25">
      <c r="A105" s="67">
        <v>94</v>
      </c>
      <c r="B105" s="73" t="s">
        <v>140</v>
      </c>
      <c r="C105" s="75" t="s">
        <v>120</v>
      </c>
      <c r="D105" s="75" t="s">
        <v>62</v>
      </c>
      <c r="E105" s="75" t="s">
        <v>50</v>
      </c>
      <c r="F105" s="76" t="s">
        <v>78</v>
      </c>
      <c r="G105" s="7">
        <v>2441</v>
      </c>
      <c r="H105" s="8">
        <v>1500</v>
      </c>
      <c r="I105" s="7">
        <v>0</v>
      </c>
      <c r="J105" s="7">
        <v>0</v>
      </c>
      <c r="K105" s="8">
        <v>1500</v>
      </c>
      <c r="L105" s="7">
        <v>250</v>
      </c>
      <c r="M105" s="7">
        <v>0</v>
      </c>
      <c r="N105" s="7">
        <v>0</v>
      </c>
      <c r="O105" s="48">
        <v>0</v>
      </c>
      <c r="P105" s="48">
        <v>0</v>
      </c>
      <c r="Q105" s="48">
        <v>0</v>
      </c>
    </row>
    <row r="106" spans="1:10965" ht="35.1" customHeight="1" x14ac:dyDescent="0.25">
      <c r="A106" s="67">
        <v>95</v>
      </c>
      <c r="B106" s="73" t="s">
        <v>232</v>
      </c>
      <c r="C106" s="75" t="s">
        <v>222</v>
      </c>
      <c r="D106" s="75"/>
      <c r="E106" s="75"/>
      <c r="F106" s="76" t="s">
        <v>78</v>
      </c>
      <c r="G106" s="7">
        <v>6759</v>
      </c>
      <c r="H106" s="8">
        <v>2500</v>
      </c>
      <c r="I106" s="7">
        <v>0</v>
      </c>
      <c r="J106" s="7">
        <v>0</v>
      </c>
      <c r="K106" s="8">
        <v>2000</v>
      </c>
      <c r="L106" s="7">
        <v>250</v>
      </c>
      <c r="M106" s="7">
        <v>0</v>
      </c>
      <c r="N106" s="7">
        <v>0</v>
      </c>
      <c r="O106" s="48">
        <v>0</v>
      </c>
      <c r="P106" s="48">
        <v>0</v>
      </c>
      <c r="Q106" s="48">
        <v>0</v>
      </c>
    </row>
    <row r="107" spans="1:10965" ht="35.1" customHeight="1" x14ac:dyDescent="0.25">
      <c r="A107" s="67">
        <v>96</v>
      </c>
      <c r="B107" s="73" t="s">
        <v>63</v>
      </c>
      <c r="C107" s="75" t="s">
        <v>64</v>
      </c>
      <c r="D107" s="75" t="s">
        <v>82</v>
      </c>
      <c r="E107" s="75" t="s">
        <v>27</v>
      </c>
      <c r="F107" s="76" t="s">
        <v>78</v>
      </c>
      <c r="G107" s="7">
        <v>5835</v>
      </c>
      <c r="H107" s="8">
        <v>2500</v>
      </c>
      <c r="I107" s="7">
        <v>0</v>
      </c>
      <c r="J107" s="77">
        <v>375</v>
      </c>
      <c r="K107" s="78">
        <v>2185</v>
      </c>
      <c r="L107" s="77">
        <v>250</v>
      </c>
      <c r="M107" s="7">
        <v>0</v>
      </c>
      <c r="N107" s="86">
        <v>0</v>
      </c>
      <c r="O107" s="48">
        <v>0</v>
      </c>
      <c r="P107" s="48">
        <v>0</v>
      </c>
      <c r="Q107" s="48">
        <v>0</v>
      </c>
    </row>
    <row r="108" spans="1:10965" ht="35.1" customHeight="1" x14ac:dyDescent="0.25">
      <c r="A108" s="67">
        <v>97</v>
      </c>
      <c r="B108" s="73" t="s">
        <v>228</v>
      </c>
      <c r="C108" s="75" t="s">
        <v>212</v>
      </c>
      <c r="D108" s="75"/>
      <c r="E108" s="75"/>
      <c r="F108" s="76" t="s">
        <v>78</v>
      </c>
      <c r="G108" s="7">
        <v>1460</v>
      </c>
      <c r="H108" s="7">
        <v>0</v>
      </c>
      <c r="I108" s="7">
        <v>0</v>
      </c>
      <c r="J108" s="7">
        <v>0</v>
      </c>
      <c r="K108" s="8">
        <v>1500</v>
      </c>
      <c r="L108" s="7">
        <v>250</v>
      </c>
      <c r="M108" s="7">
        <v>300</v>
      </c>
      <c r="N108" s="86">
        <v>0</v>
      </c>
      <c r="O108" s="77">
        <v>630</v>
      </c>
      <c r="P108" s="48">
        <v>0</v>
      </c>
      <c r="Q108" s="48">
        <v>0</v>
      </c>
    </row>
    <row r="109" spans="1:10965" ht="35.1" customHeight="1" x14ac:dyDescent="0.25">
      <c r="A109" s="67">
        <v>98</v>
      </c>
      <c r="B109" s="89" t="s">
        <v>130</v>
      </c>
      <c r="C109" s="75" t="s">
        <v>44</v>
      </c>
      <c r="D109" s="75" t="s">
        <v>80</v>
      </c>
      <c r="E109" s="75" t="s">
        <v>30</v>
      </c>
      <c r="F109" s="76" t="s">
        <v>78</v>
      </c>
      <c r="G109" s="7">
        <v>1460</v>
      </c>
      <c r="H109" s="8">
        <v>1500</v>
      </c>
      <c r="I109" s="7">
        <v>50</v>
      </c>
      <c r="J109" s="7">
        <v>0</v>
      </c>
      <c r="K109" s="8">
        <v>1500</v>
      </c>
      <c r="L109" s="7">
        <v>250</v>
      </c>
      <c r="M109" s="7">
        <v>0</v>
      </c>
      <c r="N109" s="46">
        <v>0</v>
      </c>
      <c r="O109" s="77">
        <v>630</v>
      </c>
      <c r="P109" s="49">
        <v>0</v>
      </c>
      <c r="Q109" s="48">
        <v>0</v>
      </c>
    </row>
    <row r="110" spans="1:10965" ht="34.5" customHeight="1" x14ac:dyDescent="0.25">
      <c r="A110" s="68"/>
      <c r="B110" s="127" t="s">
        <v>93</v>
      </c>
      <c r="C110" s="127"/>
      <c r="D110" s="127"/>
      <c r="E110" s="61"/>
      <c r="F110" s="62"/>
      <c r="G110" s="6"/>
      <c r="H110" s="22"/>
      <c r="I110" s="6"/>
      <c r="J110" s="6"/>
      <c r="K110" s="22"/>
      <c r="L110" s="6"/>
      <c r="M110" s="6"/>
      <c r="N110" s="6"/>
      <c r="O110" s="38"/>
      <c r="P110" s="54"/>
      <c r="Q110" s="38"/>
    </row>
    <row r="111" spans="1:10965" ht="28.5" customHeight="1" x14ac:dyDescent="0.25">
      <c r="A111" s="68"/>
      <c r="B111" s="18"/>
      <c r="C111" s="19"/>
      <c r="D111" s="21"/>
      <c r="E111" s="21"/>
      <c r="F111" s="5"/>
      <c r="G111" s="110"/>
      <c r="H111" s="110"/>
      <c r="I111" s="6"/>
      <c r="J111" s="113"/>
      <c r="K111" s="113"/>
      <c r="L111" s="113"/>
      <c r="M111" s="6"/>
      <c r="N111" s="6"/>
      <c r="O111" s="41"/>
      <c r="P111" s="39"/>
      <c r="Q111" s="38"/>
    </row>
    <row r="112" spans="1:10965" s="17" customFormat="1" ht="84.75" customHeight="1" x14ac:dyDescent="0.25">
      <c r="A112" s="16"/>
      <c r="B112" s="52"/>
      <c r="C112" s="53" t="s">
        <v>250</v>
      </c>
      <c r="D112" s="21"/>
      <c r="E112" s="21"/>
      <c r="F112" s="32"/>
      <c r="G112" s="29"/>
      <c r="H112" s="111"/>
      <c r="I112" s="111"/>
      <c r="J112" s="111"/>
      <c r="K112" s="19"/>
      <c r="L112" s="111" t="s">
        <v>175</v>
      </c>
      <c r="M112" s="111"/>
      <c r="N112" s="111"/>
      <c r="O112" s="112"/>
      <c r="P112" s="112"/>
      <c r="Q112" s="16"/>
      <c r="R112" s="19"/>
      <c r="S112" s="21"/>
      <c r="T112" s="21"/>
      <c r="U112" s="5"/>
      <c r="V112" s="110"/>
      <c r="W112" s="110"/>
      <c r="X112" s="16"/>
      <c r="Y112" s="18"/>
      <c r="Z112" s="19"/>
      <c r="AA112" s="21"/>
      <c r="AB112" s="21"/>
      <c r="AC112" s="5"/>
      <c r="AD112" s="110"/>
      <c r="AE112" s="110"/>
      <c r="AF112" s="16"/>
      <c r="AG112" s="18"/>
      <c r="AH112" s="19"/>
      <c r="AI112" s="21"/>
      <c r="AJ112" s="21"/>
      <c r="AK112" s="5"/>
      <c r="AL112" s="110"/>
      <c r="AM112" s="110"/>
      <c r="AN112" s="16"/>
      <c r="AO112" s="18"/>
      <c r="AP112" s="19"/>
      <c r="AQ112" s="21"/>
      <c r="AR112" s="21"/>
      <c r="AS112" s="5"/>
      <c r="AT112" s="110"/>
      <c r="AU112" s="110"/>
      <c r="AV112" s="16"/>
      <c r="AW112" s="18"/>
      <c r="AX112" s="19"/>
      <c r="AY112" s="21"/>
      <c r="AZ112" s="21"/>
      <c r="BA112" s="5"/>
      <c r="BB112" s="110"/>
      <c r="BC112" s="110"/>
      <c r="BD112" s="16"/>
      <c r="BE112" s="18"/>
      <c r="BF112" s="19"/>
      <c r="BG112" s="21"/>
      <c r="BH112" s="21"/>
      <c r="BI112" s="5"/>
      <c r="BJ112" s="110"/>
      <c r="BK112" s="110"/>
      <c r="BL112" s="16"/>
      <c r="BM112" s="18"/>
      <c r="BN112" s="19"/>
      <c r="BO112" s="21"/>
      <c r="BP112" s="21"/>
      <c r="BQ112" s="5"/>
      <c r="BR112" s="110"/>
      <c r="BS112" s="110"/>
      <c r="BT112" s="16"/>
      <c r="BU112" s="18"/>
      <c r="BV112" s="19"/>
      <c r="BW112" s="21"/>
      <c r="BX112" s="21"/>
      <c r="BY112" s="5"/>
      <c r="BZ112" s="110"/>
      <c r="CA112" s="110"/>
      <c r="CB112" s="16"/>
      <c r="CC112" s="18"/>
      <c r="CD112" s="19"/>
      <c r="CE112" s="21"/>
      <c r="CF112" s="21"/>
      <c r="CG112" s="5"/>
      <c r="CH112" s="110"/>
      <c r="CI112" s="110"/>
      <c r="CJ112" s="16"/>
      <c r="CK112" s="18"/>
      <c r="CL112" s="19"/>
      <c r="CM112" s="21"/>
      <c r="CN112" s="21"/>
      <c r="CO112" s="5"/>
      <c r="CP112" s="110"/>
      <c r="CQ112" s="110"/>
      <c r="CR112" s="16"/>
      <c r="CS112" s="18"/>
      <c r="CT112" s="19"/>
      <c r="CU112" s="21"/>
      <c r="CV112" s="21"/>
      <c r="CW112" s="5"/>
      <c r="CX112" s="110"/>
      <c r="CY112" s="110"/>
      <c r="CZ112" s="16"/>
      <c r="DA112" s="18"/>
      <c r="DB112" s="19"/>
      <c r="DC112" s="21"/>
      <c r="DD112" s="21"/>
      <c r="DE112" s="5"/>
      <c r="DF112" s="110"/>
      <c r="DG112" s="110"/>
      <c r="DH112" s="16"/>
      <c r="DI112" s="18"/>
      <c r="DJ112" s="19"/>
      <c r="DK112" s="21"/>
      <c r="DL112" s="21"/>
      <c r="DM112" s="5"/>
      <c r="DN112" s="110"/>
      <c r="DO112" s="110"/>
      <c r="DP112" s="16"/>
      <c r="DQ112" s="18"/>
      <c r="DR112" s="19"/>
      <c r="DS112" s="21"/>
      <c r="DT112" s="21"/>
      <c r="DU112" s="5"/>
      <c r="DV112" s="110"/>
      <c r="DW112" s="110"/>
      <c r="DX112" s="16"/>
      <c r="DY112" s="18"/>
      <c r="DZ112" s="19"/>
      <c r="EA112" s="21"/>
      <c r="EB112" s="21"/>
      <c r="EC112" s="5"/>
      <c r="ED112" s="110"/>
      <c r="EE112" s="110"/>
      <c r="EF112" s="16"/>
      <c r="EG112" s="18"/>
      <c r="EH112" s="19"/>
      <c r="EI112" s="21"/>
      <c r="EJ112" s="21"/>
      <c r="EK112" s="5"/>
      <c r="EL112" s="110"/>
      <c r="EM112" s="110"/>
      <c r="EN112" s="16"/>
      <c r="EO112" s="18"/>
      <c r="EP112" s="19"/>
      <c r="EQ112" s="21"/>
      <c r="ER112" s="21"/>
      <c r="ES112" s="5"/>
      <c r="ET112" s="110"/>
      <c r="EU112" s="110"/>
      <c r="EV112" s="16"/>
      <c r="EW112" s="18"/>
      <c r="EX112" s="19"/>
      <c r="EY112" s="21"/>
      <c r="EZ112" s="21"/>
      <c r="FA112" s="5"/>
      <c r="FB112" s="110"/>
      <c r="FC112" s="110"/>
      <c r="FD112" s="16"/>
      <c r="FE112" s="18"/>
      <c r="FF112" s="19"/>
      <c r="FG112" s="21"/>
      <c r="FH112" s="21"/>
      <c r="FI112" s="5"/>
      <c r="FJ112" s="110"/>
      <c r="FK112" s="110"/>
      <c r="FL112" s="16"/>
      <c r="FM112" s="18"/>
      <c r="FN112" s="19"/>
      <c r="FO112" s="21"/>
      <c r="FP112" s="21"/>
      <c r="FQ112" s="5"/>
      <c r="FR112" s="110"/>
      <c r="FS112" s="110"/>
      <c r="FT112" s="16"/>
      <c r="FU112" s="18"/>
      <c r="FV112" s="19"/>
      <c r="FW112" s="21"/>
      <c r="FX112" s="21"/>
      <c r="FY112" s="5"/>
      <c r="FZ112" s="110"/>
      <c r="GA112" s="110"/>
      <c r="GB112" s="16"/>
      <c r="GC112" s="18"/>
      <c r="GD112" s="19"/>
      <c r="GE112" s="21"/>
      <c r="GF112" s="21"/>
      <c r="GG112" s="5"/>
      <c r="GH112" s="110"/>
      <c r="GI112" s="110"/>
      <c r="GJ112" s="16"/>
      <c r="GK112" s="18"/>
      <c r="GL112" s="19"/>
      <c r="GM112" s="21"/>
      <c r="GN112" s="21"/>
      <c r="GO112" s="5"/>
      <c r="GP112" s="110"/>
      <c r="GQ112" s="110"/>
      <c r="GR112" s="16"/>
      <c r="GS112" s="18"/>
      <c r="GT112" s="19"/>
      <c r="GU112" s="21"/>
      <c r="GV112" s="21"/>
      <c r="GW112" s="5"/>
      <c r="GX112" s="110"/>
      <c r="GY112" s="110"/>
      <c r="GZ112" s="16"/>
      <c r="HA112" s="18"/>
      <c r="HB112" s="19"/>
      <c r="HC112" s="21"/>
      <c r="HD112" s="21"/>
      <c r="HE112" s="5"/>
      <c r="HF112" s="110"/>
      <c r="HG112" s="110"/>
      <c r="HH112" s="16"/>
      <c r="HI112" s="18"/>
      <c r="HJ112" s="19"/>
      <c r="HK112" s="21"/>
      <c r="HL112" s="21"/>
      <c r="HM112" s="5"/>
      <c r="HN112" s="110"/>
      <c r="HO112" s="110"/>
      <c r="HP112" s="16"/>
      <c r="HQ112" s="18"/>
      <c r="HR112" s="19"/>
      <c r="HS112" s="21"/>
      <c r="HT112" s="21"/>
      <c r="HU112" s="5"/>
      <c r="HV112" s="110"/>
      <c r="HW112" s="110"/>
      <c r="HX112" s="16"/>
      <c r="HY112" s="18"/>
      <c r="HZ112" s="19"/>
      <c r="IA112" s="21"/>
      <c r="IB112" s="21"/>
      <c r="IC112" s="5"/>
      <c r="ID112" s="110"/>
      <c r="IE112" s="110"/>
      <c r="IF112" s="16"/>
      <c r="IG112" s="18"/>
      <c r="IH112" s="19"/>
      <c r="II112" s="21"/>
      <c r="IJ112" s="21"/>
      <c r="IK112" s="5"/>
      <c r="IL112" s="110"/>
      <c r="IM112" s="110"/>
      <c r="IN112" s="16"/>
      <c r="IO112" s="18"/>
      <c r="IP112" s="19"/>
      <c r="IQ112" s="21"/>
      <c r="IR112" s="21"/>
      <c r="IS112" s="5"/>
      <c r="IT112" s="110"/>
      <c r="IU112" s="110"/>
      <c r="IV112" s="16"/>
      <c r="IW112" s="18"/>
      <c r="IX112" s="19"/>
      <c r="IY112" s="21"/>
      <c r="IZ112" s="21"/>
      <c r="JA112" s="5"/>
      <c r="JB112" s="110"/>
      <c r="JC112" s="110"/>
      <c r="JD112" s="16"/>
      <c r="JE112" s="18"/>
      <c r="JF112" s="19"/>
      <c r="JG112" s="21"/>
      <c r="JH112" s="21"/>
      <c r="JI112" s="5"/>
      <c r="JJ112" s="110"/>
      <c r="JK112" s="110"/>
      <c r="JL112" s="16"/>
      <c r="JM112" s="18"/>
      <c r="JN112" s="19"/>
      <c r="JO112" s="21"/>
      <c r="JP112" s="21"/>
      <c r="JQ112" s="5"/>
      <c r="JR112" s="110"/>
      <c r="JS112" s="110"/>
      <c r="JT112" s="16"/>
      <c r="JU112" s="18"/>
      <c r="JV112" s="19"/>
      <c r="JW112" s="21"/>
      <c r="JX112" s="21"/>
      <c r="JY112" s="5"/>
      <c r="JZ112" s="110"/>
      <c r="KA112" s="110"/>
      <c r="KB112" s="16"/>
      <c r="KC112" s="18"/>
      <c r="KD112" s="19"/>
      <c r="KE112" s="21"/>
      <c r="KF112" s="21"/>
      <c r="KG112" s="5"/>
      <c r="KH112" s="110"/>
      <c r="KI112" s="110"/>
      <c r="KJ112" s="16"/>
      <c r="KK112" s="18"/>
      <c r="KL112" s="19"/>
      <c r="KM112" s="21"/>
      <c r="KN112" s="21"/>
      <c r="KO112" s="5"/>
      <c r="KP112" s="110"/>
      <c r="KQ112" s="110"/>
      <c r="KR112" s="16"/>
      <c r="KS112" s="18"/>
      <c r="KT112" s="19"/>
      <c r="KU112" s="21"/>
      <c r="KV112" s="21"/>
      <c r="KW112" s="5"/>
      <c r="KX112" s="110"/>
      <c r="KY112" s="110"/>
      <c r="KZ112" s="16"/>
      <c r="LA112" s="18"/>
      <c r="LB112" s="19"/>
      <c r="LC112" s="21"/>
      <c r="LD112" s="21"/>
      <c r="LE112" s="5"/>
      <c r="LF112" s="110"/>
      <c r="LG112" s="110"/>
      <c r="LH112" s="16"/>
      <c r="LI112" s="18"/>
      <c r="LJ112" s="19"/>
      <c r="LK112" s="21"/>
      <c r="LL112" s="21"/>
      <c r="LM112" s="5"/>
      <c r="LN112" s="110"/>
      <c r="LO112" s="110"/>
      <c r="LP112" s="16"/>
      <c r="LQ112" s="18"/>
      <c r="LR112" s="19"/>
      <c r="LS112" s="21"/>
      <c r="LT112" s="21"/>
      <c r="LU112" s="5"/>
      <c r="LV112" s="110"/>
      <c r="LW112" s="110"/>
      <c r="LX112" s="16"/>
      <c r="LY112" s="18"/>
      <c r="LZ112" s="19"/>
      <c r="MA112" s="21"/>
      <c r="MB112" s="21"/>
      <c r="MC112" s="5"/>
      <c r="MD112" s="110"/>
      <c r="ME112" s="110"/>
      <c r="MF112" s="16"/>
      <c r="MG112" s="18"/>
      <c r="MH112" s="19"/>
      <c r="MI112" s="21"/>
      <c r="MJ112" s="21"/>
      <c r="MK112" s="5"/>
      <c r="ML112" s="110"/>
      <c r="MM112" s="110"/>
      <c r="MN112" s="16"/>
      <c r="MO112" s="18"/>
      <c r="MP112" s="19"/>
      <c r="MQ112" s="21"/>
      <c r="MR112" s="21"/>
      <c r="MS112" s="5"/>
      <c r="MT112" s="110"/>
      <c r="MU112" s="110"/>
      <c r="MV112" s="16"/>
      <c r="MW112" s="18"/>
      <c r="MX112" s="19"/>
      <c r="MY112" s="21"/>
      <c r="MZ112" s="21"/>
      <c r="NA112" s="5"/>
      <c r="NB112" s="110"/>
      <c r="NC112" s="110"/>
      <c r="ND112" s="16"/>
      <c r="NE112" s="18"/>
      <c r="NF112" s="19"/>
      <c r="NG112" s="21"/>
      <c r="NH112" s="21"/>
      <c r="NI112" s="5"/>
      <c r="NJ112" s="110"/>
      <c r="NK112" s="110"/>
      <c r="NL112" s="16"/>
      <c r="NM112" s="18"/>
      <c r="NN112" s="19"/>
      <c r="NO112" s="21"/>
      <c r="NP112" s="21"/>
      <c r="NQ112" s="5"/>
      <c r="NR112" s="110"/>
      <c r="NS112" s="110"/>
      <c r="NT112" s="16"/>
      <c r="NU112" s="18"/>
      <c r="NV112" s="19"/>
      <c r="NW112" s="21"/>
      <c r="NX112" s="21"/>
      <c r="NY112" s="5"/>
      <c r="NZ112" s="110"/>
      <c r="OA112" s="110"/>
      <c r="OB112" s="16"/>
      <c r="OC112" s="18"/>
      <c r="OD112" s="19"/>
      <c r="OE112" s="21"/>
      <c r="OF112" s="21"/>
      <c r="OG112" s="5"/>
      <c r="OH112" s="110"/>
      <c r="OI112" s="110"/>
      <c r="OJ112" s="16"/>
      <c r="OK112" s="18"/>
      <c r="OL112" s="19"/>
      <c r="OM112" s="21"/>
      <c r="ON112" s="21"/>
      <c r="OO112" s="5"/>
      <c r="OP112" s="110"/>
      <c r="OQ112" s="110"/>
      <c r="OR112" s="16"/>
      <c r="OS112" s="18"/>
      <c r="OT112" s="19"/>
      <c r="OU112" s="21"/>
      <c r="OV112" s="21"/>
      <c r="OW112" s="5"/>
      <c r="OX112" s="110"/>
      <c r="OY112" s="110"/>
      <c r="OZ112" s="16"/>
      <c r="PA112" s="18"/>
      <c r="PB112" s="19"/>
      <c r="PC112" s="21"/>
      <c r="PD112" s="21"/>
      <c r="PE112" s="5"/>
      <c r="PF112" s="110"/>
      <c r="PG112" s="110"/>
      <c r="PH112" s="16"/>
      <c r="PI112" s="18"/>
      <c r="PJ112" s="19"/>
      <c r="PK112" s="21"/>
      <c r="PL112" s="21"/>
      <c r="PM112" s="5"/>
      <c r="PN112" s="110"/>
      <c r="PO112" s="110"/>
      <c r="PP112" s="16"/>
      <c r="PQ112" s="18"/>
      <c r="PR112" s="19"/>
      <c r="PS112" s="21"/>
      <c r="PT112" s="21"/>
      <c r="PU112" s="5"/>
      <c r="PV112" s="110"/>
      <c r="PW112" s="110"/>
      <c r="PX112" s="16"/>
      <c r="PY112" s="18"/>
      <c r="PZ112" s="19"/>
      <c r="QA112" s="21"/>
      <c r="QB112" s="21"/>
      <c r="QC112" s="5"/>
      <c r="QD112" s="110"/>
      <c r="QE112" s="110"/>
      <c r="QF112" s="16"/>
      <c r="QG112" s="18"/>
      <c r="QH112" s="19"/>
      <c r="QI112" s="21"/>
      <c r="QJ112" s="21"/>
      <c r="QK112" s="5"/>
      <c r="QL112" s="110"/>
      <c r="QM112" s="110"/>
      <c r="QN112" s="16"/>
      <c r="QO112" s="18"/>
      <c r="QP112" s="19"/>
      <c r="QQ112" s="21"/>
      <c r="QR112" s="21"/>
      <c r="QS112" s="5"/>
      <c r="QT112" s="110"/>
      <c r="QU112" s="110"/>
      <c r="QV112" s="16"/>
      <c r="QW112" s="18"/>
      <c r="QX112" s="19"/>
      <c r="QY112" s="21"/>
      <c r="QZ112" s="21"/>
      <c r="RA112" s="5"/>
      <c r="RB112" s="110"/>
      <c r="RC112" s="110"/>
      <c r="RD112" s="16"/>
      <c r="RE112" s="18"/>
      <c r="RF112" s="19"/>
      <c r="RG112" s="21"/>
      <c r="RH112" s="21"/>
      <c r="RI112" s="5"/>
      <c r="RJ112" s="110"/>
      <c r="RK112" s="110"/>
      <c r="RL112" s="16"/>
      <c r="RM112" s="18"/>
      <c r="RN112" s="19"/>
      <c r="RO112" s="21"/>
      <c r="RP112" s="21"/>
      <c r="RQ112" s="5"/>
      <c r="RR112" s="110"/>
      <c r="RS112" s="110"/>
      <c r="RT112" s="16"/>
      <c r="RU112" s="18"/>
      <c r="RV112" s="19"/>
      <c r="RW112" s="21"/>
      <c r="RX112" s="21"/>
      <c r="RY112" s="5"/>
      <c r="RZ112" s="110"/>
      <c r="SA112" s="110"/>
      <c r="SB112" s="16"/>
      <c r="SC112" s="18"/>
      <c r="SD112" s="19"/>
      <c r="SE112" s="21"/>
      <c r="SF112" s="21"/>
      <c r="SG112" s="5"/>
      <c r="SH112" s="110"/>
      <c r="SI112" s="110"/>
      <c r="SJ112" s="16"/>
      <c r="SK112" s="18"/>
      <c r="SL112" s="19"/>
      <c r="SM112" s="21"/>
      <c r="SN112" s="21"/>
      <c r="SO112" s="5"/>
      <c r="SP112" s="110"/>
      <c r="SQ112" s="110"/>
      <c r="SR112" s="16"/>
      <c r="SS112" s="18"/>
      <c r="ST112" s="19"/>
      <c r="SU112" s="21"/>
      <c r="SV112" s="21"/>
      <c r="SW112" s="5"/>
      <c r="SX112" s="110"/>
      <c r="SY112" s="110"/>
      <c r="SZ112" s="16"/>
      <c r="TA112" s="18"/>
      <c r="TB112" s="19"/>
      <c r="TC112" s="21"/>
      <c r="TD112" s="21"/>
      <c r="TE112" s="5"/>
      <c r="TF112" s="110"/>
      <c r="TG112" s="110"/>
      <c r="TH112" s="16"/>
      <c r="TI112" s="18"/>
      <c r="TJ112" s="19"/>
      <c r="TK112" s="21"/>
      <c r="TL112" s="21"/>
      <c r="TM112" s="5"/>
      <c r="TN112" s="110"/>
      <c r="TO112" s="110"/>
      <c r="TP112" s="16"/>
      <c r="TQ112" s="18"/>
      <c r="TR112" s="19"/>
      <c r="TS112" s="21"/>
      <c r="TT112" s="21"/>
      <c r="TU112" s="5"/>
      <c r="TV112" s="110"/>
      <c r="TW112" s="110"/>
      <c r="TX112" s="16"/>
      <c r="TY112" s="18"/>
      <c r="TZ112" s="19"/>
      <c r="UA112" s="21"/>
      <c r="UB112" s="21"/>
      <c r="UC112" s="5"/>
      <c r="UD112" s="110"/>
      <c r="UE112" s="110"/>
      <c r="UF112" s="16"/>
      <c r="UG112" s="18"/>
      <c r="UH112" s="19"/>
      <c r="UI112" s="21"/>
      <c r="UJ112" s="21"/>
      <c r="UK112" s="5"/>
      <c r="UL112" s="110"/>
      <c r="UM112" s="110"/>
      <c r="UN112" s="16"/>
      <c r="UO112" s="18"/>
      <c r="UP112" s="19"/>
      <c r="UQ112" s="21"/>
      <c r="UR112" s="21"/>
      <c r="US112" s="5"/>
      <c r="UT112" s="110"/>
      <c r="UU112" s="110"/>
      <c r="UV112" s="16"/>
      <c r="UW112" s="18"/>
      <c r="UX112" s="19"/>
      <c r="UY112" s="21"/>
      <c r="UZ112" s="21"/>
      <c r="VA112" s="5"/>
      <c r="VB112" s="110"/>
      <c r="VC112" s="110"/>
      <c r="VD112" s="16"/>
      <c r="VE112" s="18"/>
      <c r="VF112" s="19"/>
      <c r="VG112" s="21"/>
      <c r="VH112" s="21"/>
      <c r="VI112" s="5"/>
      <c r="VJ112" s="110"/>
      <c r="VK112" s="110"/>
      <c r="VL112" s="16"/>
      <c r="VM112" s="18"/>
      <c r="VN112" s="19"/>
      <c r="VO112" s="21"/>
      <c r="VP112" s="21"/>
      <c r="VQ112" s="5"/>
      <c r="VR112" s="110"/>
      <c r="VS112" s="110"/>
      <c r="VT112" s="16"/>
      <c r="VU112" s="18"/>
      <c r="VV112" s="19"/>
      <c r="VW112" s="21"/>
      <c r="VX112" s="21"/>
      <c r="VY112" s="5"/>
      <c r="VZ112" s="110"/>
      <c r="WA112" s="110"/>
      <c r="WB112" s="16"/>
      <c r="WC112" s="18"/>
      <c r="WD112" s="19"/>
      <c r="WE112" s="21"/>
      <c r="WF112" s="21"/>
      <c r="WG112" s="5"/>
      <c r="WH112" s="110"/>
      <c r="WI112" s="110"/>
      <c r="WJ112" s="16"/>
      <c r="WK112" s="18"/>
      <c r="WL112" s="19"/>
      <c r="WM112" s="21"/>
      <c r="WN112" s="21"/>
      <c r="WO112" s="5"/>
      <c r="WP112" s="110"/>
      <c r="WQ112" s="110"/>
      <c r="WR112" s="16"/>
      <c r="WS112" s="18"/>
      <c r="WT112" s="19"/>
      <c r="WU112" s="21"/>
      <c r="WV112" s="21"/>
      <c r="WW112" s="5"/>
      <c r="WX112" s="110"/>
      <c r="WY112" s="110"/>
      <c r="WZ112" s="16"/>
      <c r="XA112" s="18"/>
      <c r="XB112" s="19"/>
      <c r="XC112" s="21"/>
      <c r="XD112" s="21"/>
      <c r="XE112" s="5"/>
      <c r="XF112" s="110"/>
      <c r="XG112" s="110"/>
      <c r="XH112" s="16"/>
      <c r="XI112" s="18"/>
      <c r="XJ112" s="19"/>
      <c r="XK112" s="21"/>
      <c r="XL112" s="21"/>
      <c r="XM112" s="5"/>
      <c r="XN112" s="110"/>
      <c r="XO112" s="110"/>
      <c r="XP112" s="16"/>
      <c r="XQ112" s="18"/>
      <c r="XR112" s="19"/>
      <c r="XS112" s="21"/>
      <c r="XT112" s="21"/>
      <c r="XU112" s="5"/>
      <c r="XV112" s="110"/>
      <c r="XW112" s="110"/>
      <c r="XX112" s="16"/>
      <c r="XY112" s="18"/>
      <c r="XZ112" s="19"/>
      <c r="YA112" s="21"/>
      <c r="YB112" s="21"/>
      <c r="YC112" s="5"/>
      <c r="YD112" s="110"/>
      <c r="YE112" s="110"/>
      <c r="YF112" s="16"/>
      <c r="YG112" s="18"/>
      <c r="YH112" s="19"/>
      <c r="YI112" s="21"/>
      <c r="YJ112" s="21"/>
      <c r="YK112" s="5"/>
      <c r="YL112" s="110"/>
      <c r="YM112" s="110"/>
      <c r="YN112" s="16"/>
      <c r="YO112" s="18"/>
      <c r="YP112" s="19"/>
      <c r="YQ112" s="21"/>
      <c r="YR112" s="21"/>
      <c r="YS112" s="5"/>
      <c r="YT112" s="110"/>
      <c r="YU112" s="110"/>
      <c r="YV112" s="16"/>
      <c r="YW112" s="18"/>
      <c r="YX112" s="19"/>
      <c r="YY112" s="21"/>
      <c r="YZ112" s="21"/>
      <c r="ZA112" s="5"/>
      <c r="ZB112" s="110"/>
      <c r="ZC112" s="110"/>
      <c r="ZD112" s="16"/>
      <c r="ZE112" s="18"/>
      <c r="ZF112" s="19"/>
      <c r="ZG112" s="21"/>
      <c r="ZH112" s="21"/>
      <c r="ZI112" s="5"/>
      <c r="ZJ112" s="110"/>
      <c r="ZK112" s="110"/>
      <c r="ZL112" s="16"/>
      <c r="ZM112" s="18"/>
      <c r="ZN112" s="19"/>
      <c r="ZO112" s="21"/>
      <c r="ZP112" s="21"/>
      <c r="ZQ112" s="5"/>
      <c r="ZR112" s="110"/>
      <c r="ZS112" s="110"/>
      <c r="ZT112" s="16"/>
      <c r="ZU112" s="18"/>
      <c r="ZV112" s="19"/>
      <c r="ZW112" s="21"/>
      <c r="ZX112" s="21"/>
      <c r="ZY112" s="5"/>
      <c r="ZZ112" s="110"/>
      <c r="AAA112" s="110"/>
      <c r="AAB112" s="16"/>
      <c r="AAC112" s="18"/>
      <c r="AAD112" s="19"/>
      <c r="AAE112" s="21"/>
      <c r="AAF112" s="21"/>
      <c r="AAG112" s="5"/>
      <c r="AAH112" s="110"/>
      <c r="AAI112" s="110"/>
      <c r="AAJ112" s="16"/>
      <c r="AAK112" s="18"/>
      <c r="AAL112" s="19"/>
      <c r="AAM112" s="21"/>
      <c r="AAN112" s="21"/>
      <c r="AAO112" s="5"/>
      <c r="AAP112" s="110"/>
      <c r="AAQ112" s="110"/>
      <c r="AAR112" s="16"/>
      <c r="AAS112" s="18"/>
      <c r="AAT112" s="19"/>
      <c r="AAU112" s="21"/>
      <c r="AAV112" s="21"/>
      <c r="AAW112" s="5"/>
      <c r="AAX112" s="110"/>
      <c r="AAY112" s="110"/>
      <c r="AAZ112" s="16"/>
      <c r="ABA112" s="18"/>
      <c r="ABB112" s="19"/>
      <c r="ABC112" s="21"/>
      <c r="ABD112" s="21"/>
      <c r="ABE112" s="5"/>
      <c r="ABF112" s="110"/>
      <c r="ABG112" s="110"/>
      <c r="ABH112" s="16"/>
      <c r="ABI112" s="18"/>
      <c r="ABJ112" s="19"/>
      <c r="ABK112" s="21"/>
      <c r="ABL112" s="21"/>
      <c r="ABM112" s="5"/>
      <c r="ABN112" s="110"/>
      <c r="ABO112" s="110"/>
      <c r="ABP112" s="16"/>
      <c r="ABQ112" s="18"/>
      <c r="ABR112" s="19"/>
      <c r="ABS112" s="21"/>
      <c r="ABT112" s="21"/>
      <c r="ABU112" s="5"/>
      <c r="ABV112" s="110"/>
      <c r="ABW112" s="110"/>
      <c r="ABX112" s="16"/>
      <c r="ABY112" s="18"/>
      <c r="ABZ112" s="19"/>
      <c r="ACA112" s="21"/>
      <c r="ACB112" s="21"/>
      <c r="ACC112" s="5"/>
      <c r="ACD112" s="110"/>
      <c r="ACE112" s="110"/>
      <c r="ACF112" s="16"/>
      <c r="ACG112" s="18"/>
      <c r="ACH112" s="19"/>
      <c r="ACI112" s="21"/>
      <c r="ACJ112" s="21"/>
      <c r="ACK112" s="5"/>
      <c r="ACL112" s="110"/>
      <c r="ACM112" s="110"/>
      <c r="ACN112" s="16"/>
      <c r="ACO112" s="18"/>
      <c r="ACP112" s="19"/>
      <c r="ACQ112" s="21"/>
      <c r="ACR112" s="21"/>
      <c r="ACS112" s="5"/>
      <c r="ACT112" s="110"/>
      <c r="ACU112" s="110"/>
      <c r="ACV112" s="16"/>
      <c r="ACW112" s="18"/>
      <c r="ACX112" s="19"/>
      <c r="ACY112" s="21"/>
      <c r="ACZ112" s="21"/>
      <c r="ADA112" s="5"/>
      <c r="ADB112" s="110"/>
      <c r="ADC112" s="110"/>
      <c r="ADD112" s="16"/>
      <c r="ADE112" s="18"/>
      <c r="ADF112" s="19"/>
      <c r="ADG112" s="21"/>
      <c r="ADH112" s="21"/>
      <c r="ADI112" s="5"/>
      <c r="ADJ112" s="110"/>
      <c r="ADK112" s="110"/>
      <c r="ADL112" s="16"/>
      <c r="ADM112" s="18"/>
      <c r="ADN112" s="19"/>
      <c r="ADO112" s="21"/>
      <c r="ADP112" s="21"/>
      <c r="ADQ112" s="5"/>
      <c r="ADR112" s="110"/>
      <c r="ADS112" s="110"/>
      <c r="ADT112" s="16"/>
      <c r="ADU112" s="18"/>
      <c r="ADV112" s="19"/>
      <c r="ADW112" s="21"/>
      <c r="ADX112" s="21"/>
      <c r="ADY112" s="5"/>
      <c r="ADZ112" s="110"/>
      <c r="AEA112" s="110"/>
      <c r="AEB112" s="16"/>
      <c r="AEC112" s="18"/>
      <c r="AED112" s="19"/>
      <c r="AEE112" s="21"/>
      <c r="AEF112" s="21"/>
      <c r="AEG112" s="5"/>
      <c r="AEH112" s="110"/>
      <c r="AEI112" s="110"/>
      <c r="AEJ112" s="16"/>
      <c r="AEK112" s="18"/>
      <c r="AEL112" s="19"/>
      <c r="AEM112" s="21"/>
      <c r="AEN112" s="21"/>
      <c r="AEO112" s="5"/>
      <c r="AEP112" s="110"/>
      <c r="AEQ112" s="110"/>
      <c r="AER112" s="16"/>
      <c r="AES112" s="18"/>
      <c r="AET112" s="19"/>
      <c r="AEU112" s="21"/>
      <c r="AEV112" s="21"/>
      <c r="AEW112" s="5"/>
      <c r="AEX112" s="110"/>
      <c r="AEY112" s="110"/>
      <c r="AEZ112" s="16"/>
      <c r="AFA112" s="18"/>
      <c r="AFB112" s="19"/>
      <c r="AFC112" s="21"/>
      <c r="AFD112" s="21"/>
      <c r="AFE112" s="5"/>
      <c r="AFF112" s="110"/>
      <c r="AFG112" s="110"/>
      <c r="AFH112" s="16"/>
      <c r="AFI112" s="18"/>
      <c r="AFJ112" s="19"/>
      <c r="AFK112" s="21"/>
      <c r="AFL112" s="21"/>
      <c r="AFM112" s="5"/>
      <c r="AFN112" s="110"/>
      <c r="AFO112" s="110"/>
      <c r="AFP112" s="16"/>
      <c r="AFQ112" s="18"/>
      <c r="AFR112" s="19"/>
      <c r="AFS112" s="21"/>
      <c r="AFT112" s="21"/>
      <c r="AFU112" s="5"/>
      <c r="AFV112" s="110"/>
      <c r="AFW112" s="110"/>
      <c r="AFX112" s="16"/>
      <c r="AFY112" s="18"/>
      <c r="AFZ112" s="19"/>
      <c r="AGA112" s="21"/>
      <c r="AGB112" s="21"/>
      <c r="AGC112" s="5"/>
      <c r="AGD112" s="110"/>
      <c r="AGE112" s="110"/>
      <c r="AGF112" s="16"/>
      <c r="AGG112" s="18"/>
      <c r="AGH112" s="19"/>
      <c r="AGI112" s="21"/>
      <c r="AGJ112" s="21"/>
      <c r="AGK112" s="5"/>
      <c r="AGL112" s="110"/>
      <c r="AGM112" s="110"/>
      <c r="AGN112" s="16"/>
      <c r="AGO112" s="18"/>
      <c r="AGP112" s="19"/>
      <c r="AGQ112" s="21"/>
      <c r="AGR112" s="21"/>
      <c r="AGS112" s="5"/>
      <c r="AGT112" s="110"/>
      <c r="AGU112" s="110"/>
      <c r="AGV112" s="16"/>
      <c r="AGW112" s="18"/>
      <c r="AGX112" s="19"/>
      <c r="AGY112" s="21"/>
      <c r="AGZ112" s="21"/>
      <c r="AHA112" s="5"/>
      <c r="AHB112" s="110"/>
      <c r="AHC112" s="110"/>
      <c r="AHD112" s="16"/>
      <c r="AHE112" s="18"/>
      <c r="AHF112" s="19"/>
      <c r="AHG112" s="21"/>
      <c r="AHH112" s="21"/>
      <c r="AHI112" s="5"/>
      <c r="AHJ112" s="110"/>
      <c r="AHK112" s="110"/>
      <c r="AHL112" s="16"/>
      <c r="AHM112" s="18"/>
      <c r="AHN112" s="19"/>
      <c r="AHO112" s="21"/>
      <c r="AHP112" s="21"/>
      <c r="AHQ112" s="5"/>
      <c r="AHR112" s="110"/>
      <c r="AHS112" s="110"/>
      <c r="AHT112" s="16"/>
      <c r="AHU112" s="18"/>
      <c r="AHV112" s="19"/>
      <c r="AHW112" s="21"/>
      <c r="AHX112" s="21"/>
      <c r="AHY112" s="5"/>
      <c r="AHZ112" s="110"/>
      <c r="AIA112" s="110"/>
      <c r="AIB112" s="16"/>
      <c r="AIC112" s="18"/>
      <c r="AID112" s="19"/>
      <c r="AIE112" s="21"/>
      <c r="AIF112" s="21"/>
      <c r="AIG112" s="5"/>
      <c r="AIH112" s="110"/>
      <c r="AII112" s="110"/>
      <c r="AIJ112" s="16"/>
      <c r="AIK112" s="18"/>
      <c r="AIL112" s="19"/>
      <c r="AIM112" s="21"/>
      <c r="AIN112" s="21"/>
      <c r="AIO112" s="5"/>
      <c r="AIP112" s="110"/>
      <c r="AIQ112" s="110"/>
      <c r="AIR112" s="16"/>
      <c r="AIS112" s="18"/>
      <c r="AIT112" s="19"/>
      <c r="AIU112" s="21"/>
      <c r="AIV112" s="21"/>
      <c r="AIW112" s="5"/>
      <c r="AIX112" s="110"/>
      <c r="AIY112" s="110"/>
      <c r="AIZ112" s="16"/>
      <c r="AJA112" s="18"/>
      <c r="AJB112" s="19"/>
      <c r="AJC112" s="21"/>
      <c r="AJD112" s="21"/>
      <c r="AJE112" s="5"/>
      <c r="AJF112" s="110"/>
      <c r="AJG112" s="110"/>
      <c r="AJH112" s="16"/>
      <c r="AJI112" s="18"/>
      <c r="AJJ112" s="19"/>
      <c r="AJK112" s="21"/>
      <c r="AJL112" s="21"/>
      <c r="AJM112" s="5"/>
      <c r="AJN112" s="110"/>
      <c r="AJO112" s="110"/>
      <c r="AJP112" s="16"/>
      <c r="AJQ112" s="18"/>
      <c r="AJR112" s="19"/>
      <c r="AJS112" s="21"/>
      <c r="AJT112" s="21"/>
      <c r="AJU112" s="5"/>
      <c r="AJV112" s="110"/>
      <c r="AJW112" s="110"/>
      <c r="AJX112" s="16"/>
      <c r="AJY112" s="18"/>
      <c r="AJZ112" s="19"/>
      <c r="AKA112" s="21"/>
      <c r="AKB112" s="21"/>
      <c r="AKC112" s="5"/>
      <c r="AKD112" s="110"/>
      <c r="AKE112" s="110"/>
      <c r="AKF112" s="16"/>
      <c r="AKG112" s="18"/>
      <c r="AKH112" s="19"/>
      <c r="AKI112" s="21"/>
      <c r="AKJ112" s="21"/>
      <c r="AKK112" s="5"/>
      <c r="AKL112" s="110"/>
      <c r="AKM112" s="110"/>
      <c r="AKN112" s="16"/>
      <c r="AKO112" s="18"/>
      <c r="AKP112" s="19"/>
      <c r="AKQ112" s="21"/>
      <c r="AKR112" s="21"/>
      <c r="AKS112" s="5"/>
      <c r="AKT112" s="110"/>
      <c r="AKU112" s="110"/>
      <c r="AKV112" s="16"/>
      <c r="AKW112" s="18"/>
      <c r="AKX112" s="19"/>
      <c r="AKY112" s="21"/>
      <c r="AKZ112" s="21"/>
      <c r="ALA112" s="5"/>
      <c r="ALB112" s="110"/>
      <c r="ALC112" s="110"/>
      <c r="ALD112" s="16"/>
      <c r="ALE112" s="18"/>
      <c r="ALF112" s="19"/>
      <c r="ALG112" s="21"/>
      <c r="ALH112" s="21"/>
      <c r="ALI112" s="5"/>
      <c r="ALJ112" s="110"/>
      <c r="ALK112" s="110"/>
      <c r="ALL112" s="16"/>
      <c r="ALM112" s="18"/>
      <c r="ALN112" s="19"/>
      <c r="ALO112" s="21"/>
      <c r="ALP112" s="21"/>
      <c r="ALQ112" s="5"/>
      <c r="ALR112" s="110"/>
      <c r="ALS112" s="110"/>
      <c r="ALT112" s="16"/>
      <c r="ALU112" s="18"/>
      <c r="ALV112" s="19"/>
      <c r="ALW112" s="21"/>
      <c r="ALX112" s="21"/>
      <c r="ALY112" s="5"/>
      <c r="ALZ112" s="110"/>
      <c r="AMA112" s="110"/>
      <c r="AMB112" s="16"/>
      <c r="AMC112" s="18"/>
      <c r="AMD112" s="19"/>
      <c r="AME112" s="21"/>
      <c r="AMF112" s="21"/>
      <c r="AMG112" s="5"/>
      <c r="AMH112" s="110"/>
      <c r="AMI112" s="110"/>
      <c r="AMJ112" s="16"/>
      <c r="AMK112" s="18"/>
      <c r="AML112" s="19"/>
      <c r="AMM112" s="21"/>
      <c r="AMN112" s="21"/>
      <c r="AMO112" s="5"/>
      <c r="AMP112" s="110"/>
      <c r="AMQ112" s="110"/>
      <c r="AMR112" s="16"/>
      <c r="AMS112" s="18"/>
      <c r="AMT112" s="19"/>
      <c r="AMU112" s="21"/>
      <c r="AMV112" s="21"/>
      <c r="AMW112" s="5"/>
      <c r="AMX112" s="110"/>
      <c r="AMY112" s="110"/>
      <c r="AMZ112" s="16"/>
      <c r="ANA112" s="18"/>
      <c r="ANB112" s="19"/>
      <c r="ANC112" s="21"/>
      <c r="AND112" s="21"/>
      <c r="ANE112" s="5"/>
      <c r="ANF112" s="110"/>
      <c r="ANG112" s="110"/>
      <c r="ANH112" s="16"/>
      <c r="ANI112" s="18"/>
      <c r="ANJ112" s="19"/>
      <c r="ANK112" s="21"/>
      <c r="ANL112" s="21"/>
      <c r="ANM112" s="5"/>
      <c r="ANN112" s="110"/>
      <c r="ANO112" s="110"/>
      <c r="ANP112" s="16"/>
      <c r="ANQ112" s="18"/>
      <c r="ANR112" s="19"/>
      <c r="ANS112" s="21"/>
      <c r="ANT112" s="21"/>
      <c r="ANU112" s="5"/>
      <c r="ANV112" s="110"/>
      <c r="ANW112" s="110"/>
      <c r="ANX112" s="16"/>
      <c r="ANY112" s="18"/>
      <c r="ANZ112" s="19"/>
      <c r="AOA112" s="21"/>
      <c r="AOB112" s="21"/>
      <c r="AOC112" s="5"/>
      <c r="AOD112" s="110"/>
      <c r="AOE112" s="110"/>
      <c r="AOF112" s="16"/>
      <c r="AOG112" s="18"/>
      <c r="AOH112" s="19"/>
      <c r="AOI112" s="21"/>
      <c r="AOJ112" s="21"/>
      <c r="AOK112" s="5"/>
      <c r="AOL112" s="110"/>
      <c r="AOM112" s="110"/>
      <c r="AON112" s="16"/>
      <c r="AOO112" s="18"/>
      <c r="AOP112" s="19"/>
      <c r="AOQ112" s="21"/>
      <c r="AOR112" s="21"/>
      <c r="AOS112" s="5"/>
      <c r="AOT112" s="110"/>
      <c r="AOU112" s="110"/>
      <c r="AOV112" s="16"/>
      <c r="AOW112" s="18"/>
      <c r="AOX112" s="19"/>
      <c r="AOY112" s="21"/>
      <c r="AOZ112" s="21"/>
      <c r="APA112" s="5"/>
      <c r="APB112" s="110"/>
      <c r="APC112" s="110"/>
      <c r="APD112" s="16"/>
      <c r="APE112" s="18"/>
      <c r="APF112" s="19"/>
      <c r="APG112" s="21"/>
      <c r="APH112" s="21"/>
      <c r="API112" s="5"/>
      <c r="APJ112" s="110"/>
      <c r="APK112" s="110"/>
      <c r="APL112" s="16"/>
      <c r="APM112" s="18"/>
      <c r="APN112" s="19"/>
      <c r="APO112" s="21"/>
      <c r="APP112" s="21"/>
      <c r="APQ112" s="5"/>
      <c r="APR112" s="110"/>
      <c r="APS112" s="110"/>
      <c r="APT112" s="16"/>
      <c r="APU112" s="18"/>
      <c r="APV112" s="19"/>
      <c r="APW112" s="21"/>
      <c r="APX112" s="21"/>
      <c r="APY112" s="5"/>
      <c r="APZ112" s="110"/>
      <c r="AQA112" s="110"/>
      <c r="AQB112" s="16"/>
      <c r="AQC112" s="18"/>
      <c r="AQD112" s="19"/>
      <c r="AQE112" s="21"/>
      <c r="AQF112" s="21"/>
      <c r="AQG112" s="5"/>
      <c r="AQH112" s="110"/>
      <c r="AQI112" s="110"/>
      <c r="AQJ112" s="16"/>
      <c r="AQK112" s="18"/>
      <c r="AQL112" s="19"/>
      <c r="AQM112" s="21"/>
      <c r="AQN112" s="21"/>
      <c r="AQO112" s="5"/>
      <c r="AQP112" s="110"/>
      <c r="AQQ112" s="110"/>
      <c r="AQR112" s="16"/>
      <c r="AQS112" s="18"/>
      <c r="AQT112" s="19"/>
      <c r="AQU112" s="21"/>
      <c r="AQV112" s="21"/>
      <c r="AQW112" s="5"/>
      <c r="AQX112" s="110"/>
      <c r="AQY112" s="110"/>
      <c r="AQZ112" s="16"/>
      <c r="ARA112" s="18"/>
      <c r="ARB112" s="19"/>
      <c r="ARC112" s="21"/>
      <c r="ARD112" s="21"/>
      <c r="ARE112" s="5"/>
      <c r="ARF112" s="110"/>
      <c r="ARG112" s="110"/>
      <c r="ARH112" s="16"/>
      <c r="ARI112" s="18"/>
      <c r="ARJ112" s="19"/>
      <c r="ARK112" s="21"/>
      <c r="ARL112" s="21"/>
      <c r="ARM112" s="5"/>
      <c r="ARN112" s="110"/>
      <c r="ARO112" s="110"/>
      <c r="ARP112" s="16"/>
      <c r="ARQ112" s="18"/>
      <c r="ARR112" s="19"/>
      <c r="ARS112" s="21"/>
      <c r="ART112" s="21"/>
      <c r="ARU112" s="5"/>
      <c r="ARV112" s="110"/>
      <c r="ARW112" s="110"/>
      <c r="ARX112" s="16"/>
      <c r="ARY112" s="18"/>
      <c r="ARZ112" s="19"/>
      <c r="ASA112" s="21"/>
      <c r="ASB112" s="21"/>
      <c r="ASC112" s="5"/>
      <c r="ASD112" s="110"/>
      <c r="ASE112" s="110"/>
      <c r="ASF112" s="16"/>
      <c r="ASG112" s="18"/>
      <c r="ASH112" s="19"/>
      <c r="ASI112" s="21"/>
      <c r="ASJ112" s="21"/>
      <c r="ASK112" s="5"/>
      <c r="ASL112" s="110"/>
      <c r="ASM112" s="110"/>
      <c r="ASN112" s="16"/>
      <c r="ASO112" s="18"/>
      <c r="ASP112" s="19"/>
      <c r="ASQ112" s="21"/>
      <c r="ASR112" s="21"/>
      <c r="ASS112" s="5"/>
      <c r="AST112" s="110"/>
      <c r="ASU112" s="110"/>
      <c r="ASV112" s="16"/>
      <c r="ASW112" s="18"/>
      <c r="ASX112" s="19"/>
      <c r="ASY112" s="21"/>
      <c r="ASZ112" s="21"/>
      <c r="ATA112" s="5"/>
      <c r="ATB112" s="110"/>
      <c r="ATC112" s="110"/>
      <c r="ATD112" s="16"/>
      <c r="ATE112" s="18"/>
      <c r="ATF112" s="19"/>
      <c r="ATG112" s="21"/>
      <c r="ATH112" s="21"/>
      <c r="ATI112" s="5"/>
      <c r="ATJ112" s="110"/>
      <c r="ATK112" s="110"/>
      <c r="ATL112" s="16"/>
      <c r="ATM112" s="18"/>
      <c r="ATN112" s="19"/>
      <c r="ATO112" s="21"/>
      <c r="ATP112" s="21"/>
      <c r="ATQ112" s="5"/>
      <c r="ATR112" s="110"/>
      <c r="ATS112" s="110"/>
      <c r="ATT112" s="16"/>
      <c r="ATU112" s="18"/>
      <c r="ATV112" s="19"/>
      <c r="ATW112" s="21"/>
      <c r="ATX112" s="21"/>
      <c r="ATY112" s="5"/>
      <c r="ATZ112" s="110"/>
      <c r="AUA112" s="110"/>
      <c r="AUB112" s="16"/>
      <c r="AUC112" s="18"/>
      <c r="AUD112" s="19"/>
      <c r="AUE112" s="21"/>
      <c r="AUF112" s="21"/>
      <c r="AUG112" s="5"/>
      <c r="AUH112" s="110"/>
      <c r="AUI112" s="110"/>
      <c r="AUJ112" s="16"/>
      <c r="AUK112" s="18"/>
      <c r="AUL112" s="19"/>
      <c r="AUM112" s="21"/>
      <c r="AUN112" s="21"/>
      <c r="AUO112" s="5"/>
      <c r="AUP112" s="110"/>
      <c r="AUQ112" s="110"/>
      <c r="AUR112" s="16"/>
      <c r="AUS112" s="18"/>
      <c r="AUT112" s="19"/>
      <c r="AUU112" s="21"/>
      <c r="AUV112" s="21"/>
      <c r="AUW112" s="5"/>
      <c r="AUX112" s="110"/>
      <c r="AUY112" s="110"/>
      <c r="AUZ112" s="16"/>
      <c r="AVA112" s="18"/>
      <c r="AVB112" s="19"/>
      <c r="AVC112" s="21"/>
      <c r="AVD112" s="21"/>
      <c r="AVE112" s="5"/>
      <c r="AVF112" s="110"/>
      <c r="AVG112" s="110"/>
      <c r="AVH112" s="16"/>
      <c r="AVI112" s="18"/>
      <c r="AVJ112" s="19"/>
      <c r="AVK112" s="21"/>
      <c r="AVL112" s="21"/>
      <c r="AVM112" s="5"/>
      <c r="AVN112" s="110"/>
      <c r="AVO112" s="110"/>
      <c r="AVP112" s="16"/>
      <c r="AVQ112" s="18"/>
      <c r="AVR112" s="19"/>
      <c r="AVS112" s="21"/>
      <c r="AVT112" s="21"/>
      <c r="AVU112" s="5"/>
      <c r="AVV112" s="110"/>
      <c r="AVW112" s="110"/>
      <c r="AVX112" s="16"/>
      <c r="AVY112" s="18"/>
      <c r="AVZ112" s="19"/>
      <c r="AWA112" s="21"/>
      <c r="AWB112" s="21"/>
      <c r="AWC112" s="5"/>
      <c r="AWD112" s="110"/>
      <c r="AWE112" s="110"/>
      <c r="AWF112" s="16"/>
      <c r="AWG112" s="18"/>
      <c r="AWH112" s="19"/>
      <c r="AWI112" s="21"/>
      <c r="AWJ112" s="21"/>
      <c r="AWK112" s="5"/>
      <c r="AWL112" s="110"/>
      <c r="AWM112" s="110"/>
      <c r="AWN112" s="16"/>
      <c r="AWO112" s="18"/>
      <c r="AWP112" s="19"/>
      <c r="AWQ112" s="21"/>
      <c r="AWR112" s="21"/>
      <c r="AWS112" s="5"/>
      <c r="AWT112" s="110"/>
      <c r="AWU112" s="110"/>
      <c r="AWV112" s="16"/>
      <c r="AWW112" s="18"/>
      <c r="AWX112" s="19"/>
      <c r="AWY112" s="21"/>
      <c r="AWZ112" s="21"/>
      <c r="AXA112" s="5"/>
      <c r="AXB112" s="110"/>
      <c r="AXC112" s="110"/>
      <c r="AXD112" s="16"/>
      <c r="AXE112" s="18"/>
      <c r="AXF112" s="19"/>
      <c r="AXG112" s="21"/>
      <c r="AXH112" s="21"/>
      <c r="AXI112" s="5"/>
      <c r="AXJ112" s="110"/>
      <c r="AXK112" s="110"/>
      <c r="AXL112" s="16"/>
      <c r="AXM112" s="18"/>
      <c r="AXN112" s="19"/>
      <c r="AXO112" s="21"/>
      <c r="AXP112" s="21"/>
      <c r="AXQ112" s="5"/>
      <c r="AXR112" s="110"/>
      <c r="AXS112" s="110"/>
      <c r="AXT112" s="16"/>
      <c r="AXU112" s="18"/>
      <c r="AXV112" s="19"/>
      <c r="AXW112" s="21"/>
      <c r="AXX112" s="21"/>
      <c r="AXY112" s="5"/>
      <c r="AXZ112" s="110"/>
      <c r="AYA112" s="110"/>
      <c r="AYB112" s="16"/>
      <c r="AYC112" s="18"/>
      <c r="AYD112" s="19"/>
      <c r="AYE112" s="21"/>
      <c r="AYF112" s="21"/>
      <c r="AYG112" s="5"/>
      <c r="AYH112" s="110"/>
      <c r="AYI112" s="110"/>
      <c r="AYJ112" s="16"/>
      <c r="AYK112" s="18"/>
      <c r="AYL112" s="19"/>
      <c r="AYM112" s="21"/>
      <c r="AYN112" s="21"/>
      <c r="AYO112" s="5"/>
      <c r="AYP112" s="110"/>
      <c r="AYQ112" s="110"/>
      <c r="AYR112" s="16"/>
      <c r="AYS112" s="18"/>
      <c r="AYT112" s="19"/>
      <c r="AYU112" s="21"/>
      <c r="AYV112" s="21"/>
      <c r="AYW112" s="5"/>
      <c r="AYX112" s="110"/>
      <c r="AYY112" s="110"/>
      <c r="AYZ112" s="16"/>
      <c r="AZA112" s="18"/>
      <c r="AZB112" s="19"/>
      <c r="AZC112" s="21"/>
      <c r="AZD112" s="21"/>
      <c r="AZE112" s="5"/>
      <c r="AZF112" s="110"/>
      <c r="AZG112" s="110"/>
      <c r="AZH112" s="16"/>
      <c r="AZI112" s="18"/>
      <c r="AZJ112" s="19"/>
      <c r="AZK112" s="21"/>
      <c r="AZL112" s="21"/>
      <c r="AZM112" s="5"/>
      <c r="AZN112" s="110"/>
      <c r="AZO112" s="110"/>
      <c r="AZP112" s="16"/>
      <c r="AZQ112" s="18"/>
      <c r="AZR112" s="19"/>
      <c r="AZS112" s="21"/>
      <c r="AZT112" s="21"/>
      <c r="AZU112" s="5"/>
      <c r="AZV112" s="110"/>
      <c r="AZW112" s="110"/>
      <c r="AZX112" s="16"/>
      <c r="AZY112" s="18"/>
      <c r="AZZ112" s="19"/>
      <c r="BAA112" s="21"/>
      <c r="BAB112" s="21"/>
      <c r="BAC112" s="5"/>
      <c r="BAD112" s="110"/>
      <c r="BAE112" s="110"/>
      <c r="BAF112" s="16"/>
      <c r="BAG112" s="18"/>
      <c r="BAH112" s="19"/>
      <c r="BAI112" s="21"/>
      <c r="BAJ112" s="21"/>
      <c r="BAK112" s="5"/>
      <c r="BAL112" s="110"/>
      <c r="BAM112" s="110"/>
      <c r="BAN112" s="16"/>
      <c r="BAO112" s="18"/>
      <c r="BAP112" s="19"/>
      <c r="BAQ112" s="21"/>
      <c r="BAR112" s="21"/>
      <c r="BAS112" s="5"/>
      <c r="BAT112" s="110"/>
      <c r="BAU112" s="110"/>
      <c r="BAV112" s="16"/>
      <c r="BAW112" s="18"/>
      <c r="BAX112" s="19"/>
      <c r="BAY112" s="21"/>
      <c r="BAZ112" s="21"/>
      <c r="BBA112" s="5"/>
      <c r="BBB112" s="110"/>
      <c r="BBC112" s="110"/>
      <c r="BBD112" s="16"/>
      <c r="BBE112" s="18"/>
      <c r="BBF112" s="19"/>
      <c r="BBG112" s="21"/>
      <c r="BBH112" s="21"/>
      <c r="BBI112" s="5"/>
      <c r="BBJ112" s="110"/>
      <c r="BBK112" s="110"/>
      <c r="BBL112" s="16"/>
      <c r="BBM112" s="18"/>
      <c r="BBN112" s="19"/>
      <c r="BBO112" s="21"/>
      <c r="BBP112" s="21"/>
      <c r="BBQ112" s="5"/>
      <c r="BBR112" s="110"/>
      <c r="BBS112" s="110"/>
      <c r="BBT112" s="16"/>
      <c r="BBU112" s="18"/>
      <c r="BBV112" s="19"/>
      <c r="BBW112" s="21"/>
      <c r="BBX112" s="21"/>
      <c r="BBY112" s="5"/>
      <c r="BBZ112" s="110"/>
      <c r="BCA112" s="110"/>
      <c r="BCB112" s="16"/>
      <c r="BCC112" s="18"/>
      <c r="BCD112" s="19"/>
      <c r="BCE112" s="21"/>
      <c r="BCF112" s="21"/>
      <c r="BCG112" s="5"/>
      <c r="BCH112" s="110"/>
      <c r="BCI112" s="110"/>
      <c r="BCJ112" s="16"/>
      <c r="BCK112" s="18"/>
      <c r="BCL112" s="19"/>
      <c r="BCM112" s="21"/>
      <c r="BCN112" s="21"/>
      <c r="BCO112" s="5"/>
      <c r="BCP112" s="110"/>
      <c r="BCQ112" s="110"/>
      <c r="BCR112" s="16"/>
      <c r="BCS112" s="18"/>
      <c r="BCT112" s="19"/>
      <c r="BCU112" s="21"/>
      <c r="BCV112" s="21"/>
      <c r="BCW112" s="5"/>
      <c r="BCX112" s="110"/>
      <c r="BCY112" s="110"/>
      <c r="BCZ112" s="16"/>
      <c r="BDA112" s="18"/>
      <c r="BDB112" s="19"/>
      <c r="BDC112" s="21"/>
      <c r="BDD112" s="21"/>
      <c r="BDE112" s="5"/>
      <c r="BDF112" s="110"/>
      <c r="BDG112" s="110"/>
      <c r="BDH112" s="16"/>
      <c r="BDI112" s="18"/>
      <c r="BDJ112" s="19"/>
      <c r="BDK112" s="21"/>
      <c r="BDL112" s="21"/>
      <c r="BDM112" s="5"/>
      <c r="BDN112" s="110"/>
      <c r="BDO112" s="110"/>
      <c r="BDP112" s="16"/>
      <c r="BDQ112" s="18"/>
      <c r="BDR112" s="19"/>
      <c r="BDS112" s="21"/>
      <c r="BDT112" s="21"/>
      <c r="BDU112" s="5"/>
      <c r="BDV112" s="110"/>
      <c r="BDW112" s="110"/>
      <c r="BDX112" s="16"/>
      <c r="BDY112" s="18"/>
      <c r="BDZ112" s="19"/>
      <c r="BEA112" s="21"/>
      <c r="BEB112" s="21"/>
      <c r="BEC112" s="5"/>
      <c r="BED112" s="110"/>
      <c r="BEE112" s="110"/>
      <c r="BEF112" s="16"/>
      <c r="BEG112" s="18"/>
      <c r="BEH112" s="19"/>
      <c r="BEI112" s="21"/>
      <c r="BEJ112" s="21"/>
      <c r="BEK112" s="5"/>
      <c r="BEL112" s="110"/>
      <c r="BEM112" s="110"/>
      <c r="BEN112" s="16"/>
      <c r="BEO112" s="18"/>
      <c r="BEP112" s="19"/>
      <c r="BEQ112" s="21"/>
      <c r="BER112" s="21"/>
      <c r="BES112" s="5"/>
      <c r="BET112" s="110"/>
      <c r="BEU112" s="110"/>
      <c r="BEV112" s="16"/>
      <c r="BEW112" s="18"/>
      <c r="BEX112" s="19"/>
      <c r="BEY112" s="21"/>
      <c r="BEZ112" s="21"/>
      <c r="BFA112" s="5"/>
      <c r="BFB112" s="110"/>
      <c r="BFC112" s="110"/>
      <c r="BFD112" s="16"/>
      <c r="BFE112" s="18"/>
      <c r="BFF112" s="19"/>
      <c r="BFG112" s="21"/>
      <c r="BFH112" s="21"/>
      <c r="BFI112" s="5"/>
      <c r="BFJ112" s="110"/>
      <c r="BFK112" s="110"/>
      <c r="BFL112" s="16"/>
      <c r="BFM112" s="18"/>
      <c r="BFN112" s="19"/>
      <c r="BFO112" s="21"/>
      <c r="BFP112" s="21"/>
      <c r="BFQ112" s="5"/>
      <c r="BFR112" s="110"/>
      <c r="BFS112" s="110"/>
      <c r="BFT112" s="16"/>
      <c r="BFU112" s="18"/>
      <c r="BFV112" s="19"/>
      <c r="BFW112" s="21"/>
      <c r="BFX112" s="21"/>
      <c r="BFY112" s="5"/>
      <c r="BFZ112" s="110"/>
      <c r="BGA112" s="110"/>
      <c r="BGB112" s="16"/>
      <c r="BGC112" s="18"/>
      <c r="BGD112" s="19"/>
      <c r="BGE112" s="21"/>
      <c r="BGF112" s="21"/>
      <c r="BGG112" s="5"/>
      <c r="BGH112" s="110"/>
      <c r="BGI112" s="110"/>
      <c r="BGJ112" s="16"/>
      <c r="BGK112" s="18"/>
      <c r="BGL112" s="19"/>
      <c r="BGM112" s="21"/>
      <c r="BGN112" s="21"/>
      <c r="BGO112" s="5"/>
      <c r="BGP112" s="110"/>
      <c r="BGQ112" s="110"/>
      <c r="BGR112" s="16"/>
      <c r="BGS112" s="18"/>
      <c r="BGT112" s="19"/>
      <c r="BGU112" s="21"/>
      <c r="BGV112" s="21"/>
      <c r="BGW112" s="5"/>
      <c r="BGX112" s="110"/>
      <c r="BGY112" s="110"/>
      <c r="BGZ112" s="16"/>
      <c r="BHA112" s="18"/>
      <c r="BHB112" s="19"/>
      <c r="BHC112" s="21"/>
      <c r="BHD112" s="21"/>
      <c r="BHE112" s="5"/>
      <c r="BHF112" s="110"/>
      <c r="BHG112" s="110"/>
      <c r="BHH112" s="16"/>
      <c r="BHI112" s="18"/>
      <c r="BHJ112" s="19"/>
      <c r="BHK112" s="21"/>
      <c r="BHL112" s="21"/>
      <c r="BHM112" s="5"/>
      <c r="BHN112" s="110"/>
      <c r="BHO112" s="110"/>
      <c r="BHP112" s="16"/>
      <c r="BHQ112" s="18"/>
      <c r="BHR112" s="19"/>
      <c r="BHS112" s="21"/>
      <c r="BHT112" s="21"/>
      <c r="BHU112" s="5"/>
      <c r="BHV112" s="110"/>
      <c r="BHW112" s="110"/>
      <c r="BHX112" s="16"/>
      <c r="BHY112" s="18"/>
      <c r="BHZ112" s="19"/>
      <c r="BIA112" s="21"/>
      <c r="BIB112" s="21"/>
      <c r="BIC112" s="5"/>
      <c r="BID112" s="110"/>
      <c r="BIE112" s="110"/>
      <c r="BIF112" s="16"/>
      <c r="BIG112" s="18"/>
      <c r="BIH112" s="19"/>
      <c r="BII112" s="21"/>
      <c r="BIJ112" s="21"/>
      <c r="BIK112" s="5"/>
      <c r="BIL112" s="110"/>
      <c r="BIM112" s="110"/>
      <c r="BIN112" s="16"/>
      <c r="BIO112" s="18"/>
      <c r="BIP112" s="19"/>
      <c r="BIQ112" s="21"/>
      <c r="BIR112" s="21"/>
      <c r="BIS112" s="5"/>
      <c r="BIT112" s="110"/>
      <c r="BIU112" s="110"/>
      <c r="BIV112" s="16"/>
      <c r="BIW112" s="18"/>
      <c r="BIX112" s="19"/>
      <c r="BIY112" s="21"/>
      <c r="BIZ112" s="21"/>
      <c r="BJA112" s="5"/>
      <c r="BJB112" s="110"/>
      <c r="BJC112" s="110"/>
      <c r="BJD112" s="16"/>
      <c r="BJE112" s="18"/>
      <c r="BJF112" s="19"/>
      <c r="BJG112" s="21"/>
      <c r="BJH112" s="21"/>
      <c r="BJI112" s="5"/>
      <c r="BJJ112" s="110"/>
      <c r="BJK112" s="110"/>
      <c r="BJL112" s="16"/>
      <c r="BJM112" s="18"/>
      <c r="BJN112" s="19"/>
      <c r="BJO112" s="21"/>
      <c r="BJP112" s="21"/>
      <c r="BJQ112" s="5"/>
      <c r="BJR112" s="110"/>
      <c r="BJS112" s="110"/>
      <c r="BJT112" s="16"/>
      <c r="BJU112" s="18"/>
      <c r="BJV112" s="19"/>
      <c r="BJW112" s="21"/>
      <c r="BJX112" s="21"/>
      <c r="BJY112" s="5"/>
      <c r="BJZ112" s="110"/>
      <c r="BKA112" s="110"/>
      <c r="BKB112" s="16"/>
      <c r="BKC112" s="18"/>
      <c r="BKD112" s="19"/>
      <c r="BKE112" s="21"/>
      <c r="BKF112" s="21"/>
      <c r="BKG112" s="5"/>
      <c r="BKH112" s="110"/>
      <c r="BKI112" s="110"/>
      <c r="BKJ112" s="16"/>
      <c r="BKK112" s="18"/>
      <c r="BKL112" s="19"/>
      <c r="BKM112" s="21"/>
      <c r="BKN112" s="21"/>
      <c r="BKO112" s="5"/>
      <c r="BKP112" s="110"/>
      <c r="BKQ112" s="110"/>
      <c r="BKR112" s="16"/>
      <c r="BKS112" s="18"/>
      <c r="BKT112" s="19"/>
      <c r="BKU112" s="21"/>
      <c r="BKV112" s="21"/>
      <c r="BKW112" s="5"/>
      <c r="BKX112" s="110"/>
      <c r="BKY112" s="110"/>
      <c r="BKZ112" s="16"/>
      <c r="BLA112" s="18"/>
      <c r="BLB112" s="19"/>
      <c r="BLC112" s="21"/>
      <c r="BLD112" s="21"/>
      <c r="BLE112" s="5"/>
      <c r="BLF112" s="110"/>
      <c r="BLG112" s="110"/>
      <c r="BLH112" s="16"/>
      <c r="BLI112" s="18"/>
      <c r="BLJ112" s="19"/>
      <c r="BLK112" s="21"/>
      <c r="BLL112" s="21"/>
      <c r="BLM112" s="5"/>
      <c r="BLN112" s="110"/>
      <c r="BLO112" s="110"/>
      <c r="BLP112" s="16"/>
      <c r="BLQ112" s="18"/>
      <c r="BLR112" s="19"/>
      <c r="BLS112" s="21"/>
      <c r="BLT112" s="21"/>
      <c r="BLU112" s="5"/>
      <c r="BLV112" s="110"/>
      <c r="BLW112" s="110"/>
      <c r="BLX112" s="16"/>
      <c r="BLY112" s="18"/>
      <c r="BLZ112" s="19"/>
      <c r="BMA112" s="21"/>
      <c r="BMB112" s="21"/>
      <c r="BMC112" s="5"/>
      <c r="BMD112" s="110"/>
      <c r="BME112" s="110"/>
      <c r="BMF112" s="16"/>
      <c r="BMG112" s="18"/>
      <c r="BMH112" s="19"/>
      <c r="BMI112" s="21"/>
      <c r="BMJ112" s="21"/>
      <c r="BMK112" s="5"/>
      <c r="BML112" s="110"/>
      <c r="BMM112" s="110"/>
      <c r="BMN112" s="16"/>
      <c r="BMO112" s="18"/>
      <c r="BMP112" s="19"/>
      <c r="BMQ112" s="21"/>
      <c r="BMR112" s="21"/>
      <c r="BMS112" s="5"/>
      <c r="BMT112" s="110"/>
      <c r="BMU112" s="110"/>
      <c r="BMV112" s="16"/>
      <c r="BMW112" s="18"/>
      <c r="BMX112" s="19"/>
      <c r="BMY112" s="21"/>
      <c r="BMZ112" s="21"/>
      <c r="BNA112" s="5"/>
      <c r="BNB112" s="110"/>
      <c r="BNC112" s="110"/>
      <c r="BND112" s="16"/>
      <c r="BNE112" s="18"/>
      <c r="BNF112" s="19"/>
      <c r="BNG112" s="21"/>
      <c r="BNH112" s="21"/>
      <c r="BNI112" s="5"/>
      <c r="BNJ112" s="110"/>
      <c r="BNK112" s="110"/>
      <c r="BNL112" s="16"/>
      <c r="BNM112" s="18"/>
      <c r="BNN112" s="19"/>
      <c r="BNO112" s="21"/>
      <c r="BNP112" s="21"/>
      <c r="BNQ112" s="5"/>
      <c r="BNR112" s="110"/>
      <c r="BNS112" s="110"/>
      <c r="BNT112" s="16"/>
      <c r="BNU112" s="18"/>
      <c r="BNV112" s="19"/>
      <c r="BNW112" s="21"/>
      <c r="BNX112" s="21"/>
      <c r="BNY112" s="5"/>
      <c r="BNZ112" s="110"/>
      <c r="BOA112" s="110"/>
      <c r="BOB112" s="16"/>
      <c r="BOC112" s="18"/>
      <c r="BOD112" s="19"/>
      <c r="BOE112" s="21"/>
      <c r="BOF112" s="21"/>
      <c r="BOG112" s="5"/>
      <c r="BOH112" s="110"/>
      <c r="BOI112" s="110"/>
      <c r="BOJ112" s="16"/>
      <c r="BOK112" s="18"/>
      <c r="BOL112" s="19"/>
      <c r="BOM112" s="21"/>
      <c r="BON112" s="21"/>
      <c r="BOO112" s="5"/>
      <c r="BOP112" s="110"/>
      <c r="BOQ112" s="110"/>
      <c r="BOR112" s="16"/>
      <c r="BOS112" s="18"/>
      <c r="BOT112" s="19"/>
      <c r="BOU112" s="21"/>
      <c r="BOV112" s="21"/>
      <c r="BOW112" s="5"/>
      <c r="BOX112" s="110"/>
      <c r="BOY112" s="110"/>
      <c r="BOZ112" s="16"/>
      <c r="BPA112" s="18"/>
      <c r="BPB112" s="19"/>
      <c r="BPC112" s="21"/>
      <c r="BPD112" s="21"/>
      <c r="BPE112" s="5"/>
      <c r="BPF112" s="110"/>
      <c r="BPG112" s="110"/>
      <c r="BPH112" s="16"/>
      <c r="BPI112" s="18"/>
      <c r="BPJ112" s="19"/>
      <c r="BPK112" s="21"/>
      <c r="BPL112" s="21"/>
      <c r="BPM112" s="5"/>
      <c r="BPN112" s="110"/>
      <c r="BPO112" s="110"/>
      <c r="BPP112" s="16"/>
      <c r="BPQ112" s="18"/>
      <c r="BPR112" s="19"/>
      <c r="BPS112" s="21"/>
      <c r="BPT112" s="21"/>
      <c r="BPU112" s="5"/>
      <c r="BPV112" s="110"/>
      <c r="BPW112" s="110"/>
      <c r="BPX112" s="16"/>
      <c r="BPY112" s="18"/>
      <c r="BPZ112" s="19"/>
      <c r="BQA112" s="21"/>
      <c r="BQB112" s="21"/>
      <c r="BQC112" s="5"/>
      <c r="BQD112" s="110"/>
      <c r="BQE112" s="110"/>
      <c r="BQF112" s="16"/>
      <c r="BQG112" s="18"/>
      <c r="BQH112" s="19"/>
      <c r="BQI112" s="21"/>
      <c r="BQJ112" s="21"/>
      <c r="BQK112" s="5"/>
      <c r="BQL112" s="110"/>
      <c r="BQM112" s="110"/>
      <c r="BQN112" s="16"/>
      <c r="BQO112" s="18"/>
      <c r="BQP112" s="19"/>
      <c r="BQQ112" s="21"/>
      <c r="BQR112" s="21"/>
      <c r="BQS112" s="5"/>
      <c r="BQT112" s="110"/>
      <c r="BQU112" s="110"/>
      <c r="BQV112" s="16"/>
      <c r="BQW112" s="18"/>
      <c r="BQX112" s="19"/>
      <c r="BQY112" s="21"/>
      <c r="BQZ112" s="21"/>
      <c r="BRA112" s="5"/>
      <c r="BRB112" s="110"/>
      <c r="BRC112" s="110"/>
      <c r="BRD112" s="16"/>
      <c r="BRE112" s="18"/>
      <c r="BRF112" s="19"/>
      <c r="BRG112" s="21"/>
      <c r="BRH112" s="21"/>
      <c r="BRI112" s="5"/>
      <c r="BRJ112" s="110"/>
      <c r="BRK112" s="110"/>
      <c r="BRL112" s="16"/>
      <c r="BRM112" s="18"/>
      <c r="BRN112" s="19"/>
      <c r="BRO112" s="21"/>
      <c r="BRP112" s="21"/>
      <c r="BRQ112" s="5"/>
      <c r="BRR112" s="110"/>
      <c r="BRS112" s="110"/>
      <c r="BRT112" s="16"/>
      <c r="BRU112" s="18"/>
      <c r="BRV112" s="19"/>
      <c r="BRW112" s="21"/>
      <c r="BRX112" s="21"/>
      <c r="BRY112" s="5"/>
      <c r="BRZ112" s="110"/>
      <c r="BSA112" s="110"/>
      <c r="BSB112" s="16"/>
      <c r="BSC112" s="18"/>
      <c r="BSD112" s="19"/>
      <c r="BSE112" s="21"/>
      <c r="BSF112" s="21"/>
      <c r="BSG112" s="5"/>
      <c r="BSH112" s="110"/>
      <c r="BSI112" s="110"/>
      <c r="BSJ112" s="16"/>
      <c r="BSK112" s="18"/>
      <c r="BSL112" s="19"/>
      <c r="BSM112" s="21"/>
      <c r="BSN112" s="21"/>
      <c r="BSO112" s="5"/>
      <c r="BSP112" s="110"/>
      <c r="BSQ112" s="110"/>
      <c r="BSR112" s="16"/>
      <c r="BSS112" s="18"/>
      <c r="BST112" s="19"/>
      <c r="BSU112" s="21"/>
      <c r="BSV112" s="21"/>
      <c r="BSW112" s="5"/>
      <c r="BSX112" s="110"/>
      <c r="BSY112" s="110"/>
      <c r="BSZ112" s="16"/>
      <c r="BTA112" s="18"/>
      <c r="BTB112" s="19"/>
      <c r="BTC112" s="21"/>
      <c r="BTD112" s="21"/>
      <c r="BTE112" s="5"/>
      <c r="BTF112" s="110"/>
      <c r="BTG112" s="110"/>
      <c r="BTH112" s="16"/>
      <c r="BTI112" s="18"/>
      <c r="BTJ112" s="19"/>
      <c r="BTK112" s="21"/>
      <c r="BTL112" s="21"/>
      <c r="BTM112" s="5"/>
      <c r="BTN112" s="110"/>
      <c r="BTO112" s="110"/>
      <c r="BTP112" s="16"/>
      <c r="BTQ112" s="18"/>
      <c r="BTR112" s="19"/>
      <c r="BTS112" s="21"/>
      <c r="BTT112" s="21"/>
      <c r="BTU112" s="5"/>
      <c r="BTV112" s="110"/>
      <c r="BTW112" s="110"/>
      <c r="BTX112" s="16"/>
      <c r="BTY112" s="18"/>
      <c r="BTZ112" s="19"/>
      <c r="BUA112" s="21"/>
      <c r="BUB112" s="21"/>
      <c r="BUC112" s="5"/>
      <c r="BUD112" s="110"/>
      <c r="BUE112" s="110"/>
      <c r="BUF112" s="16"/>
      <c r="BUG112" s="18"/>
      <c r="BUH112" s="19"/>
      <c r="BUI112" s="21"/>
      <c r="BUJ112" s="21"/>
      <c r="BUK112" s="5"/>
      <c r="BUL112" s="110"/>
      <c r="BUM112" s="110"/>
      <c r="BUN112" s="16"/>
      <c r="BUO112" s="18"/>
      <c r="BUP112" s="19"/>
      <c r="BUQ112" s="21"/>
      <c r="BUR112" s="21"/>
      <c r="BUS112" s="5"/>
      <c r="BUT112" s="110"/>
      <c r="BUU112" s="110"/>
      <c r="BUV112" s="16"/>
      <c r="BUW112" s="18"/>
      <c r="BUX112" s="19"/>
      <c r="BUY112" s="21"/>
      <c r="BUZ112" s="21"/>
      <c r="BVA112" s="5"/>
      <c r="BVB112" s="110"/>
      <c r="BVC112" s="110"/>
      <c r="BVD112" s="16"/>
      <c r="BVE112" s="18"/>
      <c r="BVF112" s="19"/>
      <c r="BVG112" s="21"/>
      <c r="BVH112" s="21"/>
      <c r="BVI112" s="5"/>
      <c r="BVJ112" s="110"/>
      <c r="BVK112" s="110"/>
      <c r="BVL112" s="16"/>
      <c r="BVM112" s="18"/>
      <c r="BVN112" s="19"/>
      <c r="BVO112" s="21"/>
      <c r="BVP112" s="21"/>
      <c r="BVQ112" s="5"/>
      <c r="BVR112" s="110"/>
      <c r="BVS112" s="110"/>
      <c r="BVT112" s="16"/>
      <c r="BVU112" s="18"/>
      <c r="BVV112" s="19"/>
      <c r="BVW112" s="21"/>
      <c r="BVX112" s="21"/>
      <c r="BVY112" s="5"/>
      <c r="BVZ112" s="110"/>
      <c r="BWA112" s="110"/>
      <c r="BWB112" s="16"/>
      <c r="BWC112" s="18"/>
      <c r="BWD112" s="19"/>
      <c r="BWE112" s="21"/>
      <c r="BWF112" s="21"/>
      <c r="BWG112" s="5"/>
      <c r="BWH112" s="110"/>
      <c r="BWI112" s="110"/>
      <c r="BWJ112" s="16"/>
      <c r="BWK112" s="18"/>
      <c r="BWL112" s="19"/>
      <c r="BWM112" s="21"/>
      <c r="BWN112" s="21"/>
      <c r="BWO112" s="5"/>
      <c r="BWP112" s="110"/>
      <c r="BWQ112" s="110"/>
      <c r="BWR112" s="16"/>
      <c r="BWS112" s="18"/>
      <c r="BWT112" s="19"/>
      <c r="BWU112" s="21"/>
      <c r="BWV112" s="21"/>
      <c r="BWW112" s="5"/>
      <c r="BWX112" s="110"/>
      <c r="BWY112" s="110"/>
      <c r="BWZ112" s="16"/>
      <c r="BXA112" s="18"/>
      <c r="BXB112" s="19"/>
      <c r="BXC112" s="21"/>
      <c r="BXD112" s="21"/>
      <c r="BXE112" s="5"/>
      <c r="BXF112" s="110"/>
      <c r="BXG112" s="110"/>
      <c r="BXH112" s="16"/>
      <c r="BXI112" s="18"/>
      <c r="BXJ112" s="19"/>
      <c r="BXK112" s="21"/>
      <c r="BXL112" s="21"/>
      <c r="BXM112" s="5"/>
      <c r="BXN112" s="110"/>
      <c r="BXO112" s="110"/>
      <c r="BXP112" s="16"/>
      <c r="BXQ112" s="18"/>
      <c r="BXR112" s="19"/>
      <c r="BXS112" s="21"/>
      <c r="BXT112" s="21"/>
      <c r="BXU112" s="5"/>
      <c r="BXV112" s="110"/>
      <c r="BXW112" s="110"/>
      <c r="BXX112" s="16"/>
      <c r="BXY112" s="18"/>
      <c r="BXZ112" s="19"/>
      <c r="BYA112" s="21"/>
      <c r="BYB112" s="21"/>
      <c r="BYC112" s="5"/>
      <c r="BYD112" s="110"/>
      <c r="BYE112" s="110"/>
      <c r="BYF112" s="16"/>
      <c r="BYG112" s="18"/>
      <c r="BYH112" s="19"/>
      <c r="BYI112" s="21"/>
      <c r="BYJ112" s="21"/>
      <c r="BYK112" s="5"/>
      <c r="BYL112" s="110"/>
      <c r="BYM112" s="110"/>
      <c r="BYN112" s="16"/>
      <c r="BYO112" s="18"/>
      <c r="BYP112" s="19"/>
      <c r="BYQ112" s="21"/>
      <c r="BYR112" s="21"/>
      <c r="BYS112" s="5"/>
      <c r="BYT112" s="110"/>
      <c r="BYU112" s="110"/>
      <c r="BYV112" s="16"/>
      <c r="BYW112" s="18"/>
      <c r="BYX112" s="19"/>
      <c r="BYY112" s="21"/>
      <c r="BYZ112" s="21"/>
      <c r="BZA112" s="5"/>
      <c r="BZB112" s="110"/>
      <c r="BZC112" s="110"/>
      <c r="BZD112" s="16"/>
      <c r="BZE112" s="18"/>
      <c r="BZF112" s="19"/>
      <c r="BZG112" s="21"/>
      <c r="BZH112" s="21"/>
      <c r="BZI112" s="5"/>
      <c r="BZJ112" s="110"/>
      <c r="BZK112" s="110"/>
      <c r="BZL112" s="16"/>
      <c r="BZM112" s="18"/>
      <c r="BZN112" s="19"/>
      <c r="BZO112" s="21"/>
      <c r="BZP112" s="21"/>
      <c r="BZQ112" s="5"/>
      <c r="BZR112" s="110"/>
      <c r="BZS112" s="110"/>
      <c r="BZT112" s="16"/>
      <c r="BZU112" s="18"/>
      <c r="BZV112" s="19"/>
      <c r="BZW112" s="21"/>
      <c r="BZX112" s="21"/>
      <c r="BZY112" s="5"/>
      <c r="BZZ112" s="110"/>
      <c r="CAA112" s="110"/>
      <c r="CAB112" s="16"/>
      <c r="CAC112" s="18"/>
      <c r="CAD112" s="19"/>
      <c r="CAE112" s="21"/>
      <c r="CAF112" s="21"/>
      <c r="CAG112" s="5"/>
      <c r="CAH112" s="110"/>
      <c r="CAI112" s="110"/>
      <c r="CAJ112" s="16"/>
      <c r="CAK112" s="18"/>
      <c r="CAL112" s="19"/>
      <c r="CAM112" s="21"/>
      <c r="CAN112" s="21"/>
      <c r="CAO112" s="5"/>
      <c r="CAP112" s="110"/>
      <c r="CAQ112" s="110"/>
      <c r="CAR112" s="16"/>
      <c r="CAS112" s="18"/>
      <c r="CAT112" s="19"/>
      <c r="CAU112" s="21"/>
      <c r="CAV112" s="21"/>
      <c r="CAW112" s="5"/>
      <c r="CAX112" s="110"/>
      <c r="CAY112" s="110"/>
      <c r="CAZ112" s="16"/>
      <c r="CBA112" s="18"/>
      <c r="CBB112" s="19"/>
      <c r="CBC112" s="21"/>
      <c r="CBD112" s="21"/>
      <c r="CBE112" s="5"/>
      <c r="CBF112" s="110"/>
      <c r="CBG112" s="110"/>
      <c r="CBH112" s="16"/>
      <c r="CBI112" s="18"/>
      <c r="CBJ112" s="19"/>
      <c r="CBK112" s="21"/>
      <c r="CBL112" s="21"/>
      <c r="CBM112" s="5"/>
      <c r="CBN112" s="110"/>
      <c r="CBO112" s="110"/>
      <c r="CBP112" s="16"/>
      <c r="CBQ112" s="18"/>
      <c r="CBR112" s="19"/>
      <c r="CBS112" s="21"/>
      <c r="CBT112" s="21"/>
      <c r="CBU112" s="5"/>
      <c r="CBV112" s="110"/>
      <c r="CBW112" s="110"/>
      <c r="CBX112" s="16"/>
      <c r="CBY112" s="18"/>
      <c r="CBZ112" s="19"/>
      <c r="CCA112" s="21"/>
      <c r="CCB112" s="21"/>
      <c r="CCC112" s="5"/>
      <c r="CCD112" s="110"/>
      <c r="CCE112" s="110"/>
      <c r="CCF112" s="16"/>
      <c r="CCG112" s="18"/>
      <c r="CCH112" s="19"/>
      <c r="CCI112" s="21"/>
      <c r="CCJ112" s="21"/>
      <c r="CCK112" s="5"/>
      <c r="CCL112" s="110"/>
      <c r="CCM112" s="110"/>
      <c r="CCN112" s="16"/>
      <c r="CCO112" s="18"/>
      <c r="CCP112" s="19"/>
      <c r="CCQ112" s="21"/>
      <c r="CCR112" s="21"/>
      <c r="CCS112" s="5"/>
      <c r="CCT112" s="110"/>
      <c r="CCU112" s="110"/>
      <c r="CCV112" s="16"/>
      <c r="CCW112" s="18"/>
      <c r="CCX112" s="19"/>
      <c r="CCY112" s="21"/>
      <c r="CCZ112" s="21"/>
      <c r="CDA112" s="5"/>
      <c r="CDB112" s="110"/>
      <c r="CDC112" s="110"/>
      <c r="CDD112" s="16"/>
      <c r="CDE112" s="18"/>
      <c r="CDF112" s="19"/>
      <c r="CDG112" s="21"/>
      <c r="CDH112" s="21"/>
      <c r="CDI112" s="5"/>
      <c r="CDJ112" s="110"/>
      <c r="CDK112" s="110"/>
      <c r="CDL112" s="16"/>
      <c r="CDM112" s="18"/>
      <c r="CDN112" s="19"/>
      <c r="CDO112" s="21"/>
      <c r="CDP112" s="21"/>
      <c r="CDQ112" s="5"/>
      <c r="CDR112" s="110"/>
      <c r="CDS112" s="110"/>
      <c r="CDT112" s="16"/>
      <c r="CDU112" s="18"/>
      <c r="CDV112" s="19"/>
      <c r="CDW112" s="21"/>
      <c r="CDX112" s="21"/>
      <c r="CDY112" s="5"/>
      <c r="CDZ112" s="110"/>
      <c r="CEA112" s="110"/>
      <c r="CEB112" s="16"/>
      <c r="CEC112" s="18"/>
      <c r="CED112" s="19"/>
      <c r="CEE112" s="21"/>
      <c r="CEF112" s="21"/>
      <c r="CEG112" s="5"/>
      <c r="CEH112" s="110"/>
      <c r="CEI112" s="110"/>
      <c r="CEJ112" s="16"/>
      <c r="CEK112" s="18"/>
      <c r="CEL112" s="19"/>
      <c r="CEM112" s="21"/>
      <c r="CEN112" s="21"/>
      <c r="CEO112" s="5"/>
      <c r="CEP112" s="110"/>
      <c r="CEQ112" s="110"/>
      <c r="CER112" s="16"/>
      <c r="CES112" s="18"/>
      <c r="CET112" s="19"/>
      <c r="CEU112" s="21"/>
      <c r="CEV112" s="21"/>
      <c r="CEW112" s="5"/>
      <c r="CEX112" s="110"/>
      <c r="CEY112" s="110"/>
      <c r="CEZ112" s="16"/>
      <c r="CFA112" s="18"/>
      <c r="CFB112" s="19"/>
      <c r="CFC112" s="21"/>
      <c r="CFD112" s="21"/>
      <c r="CFE112" s="5"/>
      <c r="CFF112" s="110"/>
      <c r="CFG112" s="110"/>
      <c r="CFH112" s="16"/>
      <c r="CFI112" s="18"/>
      <c r="CFJ112" s="19"/>
      <c r="CFK112" s="21"/>
      <c r="CFL112" s="21"/>
      <c r="CFM112" s="5"/>
      <c r="CFN112" s="110"/>
      <c r="CFO112" s="110"/>
      <c r="CFP112" s="16"/>
      <c r="CFQ112" s="18"/>
      <c r="CFR112" s="19"/>
      <c r="CFS112" s="21"/>
      <c r="CFT112" s="21"/>
      <c r="CFU112" s="5"/>
      <c r="CFV112" s="110"/>
      <c r="CFW112" s="110"/>
      <c r="CFX112" s="16"/>
      <c r="CFY112" s="18"/>
      <c r="CFZ112" s="19"/>
      <c r="CGA112" s="21"/>
      <c r="CGB112" s="21"/>
      <c r="CGC112" s="5"/>
      <c r="CGD112" s="110"/>
      <c r="CGE112" s="110"/>
      <c r="CGF112" s="16"/>
      <c r="CGG112" s="18"/>
      <c r="CGH112" s="19"/>
      <c r="CGI112" s="21"/>
      <c r="CGJ112" s="21"/>
      <c r="CGK112" s="5"/>
      <c r="CGL112" s="110"/>
      <c r="CGM112" s="110"/>
      <c r="CGN112" s="16"/>
      <c r="CGO112" s="18"/>
      <c r="CGP112" s="19"/>
      <c r="CGQ112" s="21"/>
      <c r="CGR112" s="21"/>
      <c r="CGS112" s="5"/>
      <c r="CGT112" s="110"/>
      <c r="CGU112" s="110"/>
      <c r="CGV112" s="16"/>
      <c r="CGW112" s="18"/>
      <c r="CGX112" s="19"/>
      <c r="CGY112" s="21"/>
      <c r="CGZ112" s="21"/>
      <c r="CHA112" s="5"/>
      <c r="CHB112" s="110"/>
      <c r="CHC112" s="110"/>
      <c r="CHD112" s="16"/>
      <c r="CHE112" s="18"/>
      <c r="CHF112" s="19"/>
      <c r="CHG112" s="21"/>
      <c r="CHH112" s="21"/>
      <c r="CHI112" s="5"/>
      <c r="CHJ112" s="110"/>
      <c r="CHK112" s="110"/>
      <c r="CHL112" s="16"/>
      <c r="CHM112" s="18"/>
      <c r="CHN112" s="19"/>
      <c r="CHO112" s="21"/>
      <c r="CHP112" s="21"/>
      <c r="CHQ112" s="5"/>
      <c r="CHR112" s="110"/>
      <c r="CHS112" s="110"/>
      <c r="CHT112" s="16"/>
      <c r="CHU112" s="18"/>
      <c r="CHV112" s="19"/>
      <c r="CHW112" s="21"/>
      <c r="CHX112" s="21"/>
      <c r="CHY112" s="5"/>
      <c r="CHZ112" s="110"/>
      <c r="CIA112" s="110"/>
      <c r="CIB112" s="16"/>
      <c r="CIC112" s="18"/>
      <c r="CID112" s="19"/>
      <c r="CIE112" s="21"/>
      <c r="CIF112" s="21"/>
      <c r="CIG112" s="5"/>
      <c r="CIH112" s="110"/>
      <c r="CII112" s="110"/>
      <c r="CIJ112" s="16"/>
      <c r="CIK112" s="18"/>
      <c r="CIL112" s="19"/>
      <c r="CIM112" s="21"/>
      <c r="CIN112" s="21"/>
      <c r="CIO112" s="5"/>
      <c r="CIP112" s="110"/>
      <c r="CIQ112" s="110"/>
      <c r="CIR112" s="16"/>
      <c r="CIS112" s="18"/>
      <c r="CIT112" s="19"/>
      <c r="CIU112" s="21"/>
      <c r="CIV112" s="21"/>
      <c r="CIW112" s="5"/>
      <c r="CIX112" s="110"/>
      <c r="CIY112" s="110"/>
      <c r="CIZ112" s="16"/>
      <c r="CJA112" s="18"/>
      <c r="CJB112" s="19"/>
      <c r="CJC112" s="21"/>
      <c r="CJD112" s="21"/>
      <c r="CJE112" s="5"/>
      <c r="CJF112" s="110"/>
      <c r="CJG112" s="110"/>
      <c r="CJH112" s="16"/>
      <c r="CJI112" s="18"/>
      <c r="CJJ112" s="19"/>
      <c r="CJK112" s="21"/>
      <c r="CJL112" s="21"/>
      <c r="CJM112" s="5"/>
      <c r="CJN112" s="110"/>
      <c r="CJO112" s="110"/>
      <c r="CJP112" s="16"/>
      <c r="CJQ112" s="18"/>
      <c r="CJR112" s="19"/>
      <c r="CJS112" s="21"/>
      <c r="CJT112" s="21"/>
      <c r="CJU112" s="5"/>
      <c r="CJV112" s="110"/>
      <c r="CJW112" s="110"/>
      <c r="CJX112" s="16"/>
      <c r="CJY112" s="18"/>
      <c r="CJZ112" s="19"/>
      <c r="CKA112" s="21"/>
      <c r="CKB112" s="21"/>
      <c r="CKC112" s="5"/>
      <c r="CKD112" s="110"/>
      <c r="CKE112" s="110"/>
      <c r="CKF112" s="16"/>
      <c r="CKG112" s="18"/>
      <c r="CKH112" s="19"/>
      <c r="CKI112" s="21"/>
      <c r="CKJ112" s="21"/>
      <c r="CKK112" s="5"/>
      <c r="CKL112" s="110"/>
      <c r="CKM112" s="110"/>
      <c r="CKN112" s="16"/>
      <c r="CKO112" s="18"/>
      <c r="CKP112" s="19"/>
      <c r="CKQ112" s="21"/>
      <c r="CKR112" s="21"/>
      <c r="CKS112" s="5"/>
      <c r="CKT112" s="110"/>
      <c r="CKU112" s="110"/>
      <c r="CKV112" s="16"/>
      <c r="CKW112" s="18"/>
      <c r="CKX112" s="19"/>
      <c r="CKY112" s="21"/>
      <c r="CKZ112" s="21"/>
      <c r="CLA112" s="5"/>
      <c r="CLB112" s="110"/>
      <c r="CLC112" s="110"/>
      <c r="CLD112" s="16"/>
      <c r="CLE112" s="18"/>
      <c r="CLF112" s="19"/>
      <c r="CLG112" s="21"/>
      <c r="CLH112" s="21"/>
      <c r="CLI112" s="5"/>
      <c r="CLJ112" s="110"/>
      <c r="CLK112" s="110"/>
      <c r="CLL112" s="16"/>
      <c r="CLM112" s="18"/>
      <c r="CLN112" s="19"/>
      <c r="CLO112" s="21"/>
      <c r="CLP112" s="21"/>
      <c r="CLQ112" s="5"/>
      <c r="CLR112" s="110"/>
      <c r="CLS112" s="110"/>
      <c r="CLT112" s="16"/>
      <c r="CLU112" s="18"/>
      <c r="CLV112" s="19"/>
      <c r="CLW112" s="21"/>
      <c r="CLX112" s="21"/>
      <c r="CLY112" s="5"/>
      <c r="CLZ112" s="110"/>
      <c r="CMA112" s="110"/>
      <c r="CMB112" s="16"/>
      <c r="CMC112" s="18"/>
      <c r="CMD112" s="19"/>
      <c r="CME112" s="21"/>
      <c r="CMF112" s="21"/>
      <c r="CMG112" s="5"/>
      <c r="CMH112" s="110"/>
      <c r="CMI112" s="110"/>
      <c r="CMJ112" s="16"/>
      <c r="CMK112" s="18"/>
      <c r="CML112" s="19"/>
      <c r="CMM112" s="21"/>
      <c r="CMN112" s="21"/>
      <c r="CMO112" s="5"/>
      <c r="CMP112" s="110"/>
      <c r="CMQ112" s="110"/>
      <c r="CMR112" s="16"/>
      <c r="CMS112" s="18"/>
      <c r="CMT112" s="19"/>
      <c r="CMU112" s="21"/>
      <c r="CMV112" s="21"/>
      <c r="CMW112" s="5"/>
      <c r="CMX112" s="110"/>
      <c r="CMY112" s="110"/>
      <c r="CMZ112" s="16"/>
      <c r="CNA112" s="18"/>
      <c r="CNB112" s="19"/>
      <c r="CNC112" s="21"/>
      <c r="CND112" s="21"/>
      <c r="CNE112" s="5"/>
      <c r="CNF112" s="110"/>
      <c r="CNG112" s="110"/>
      <c r="CNH112" s="16"/>
      <c r="CNI112" s="18"/>
      <c r="CNJ112" s="19"/>
      <c r="CNK112" s="21"/>
      <c r="CNL112" s="21"/>
      <c r="CNM112" s="5"/>
      <c r="CNN112" s="110"/>
      <c r="CNO112" s="110"/>
      <c r="CNP112" s="16"/>
      <c r="CNQ112" s="18"/>
      <c r="CNR112" s="19"/>
      <c r="CNS112" s="21"/>
      <c r="CNT112" s="21"/>
      <c r="CNU112" s="5"/>
      <c r="CNV112" s="110"/>
      <c r="CNW112" s="110"/>
      <c r="CNX112" s="16"/>
      <c r="CNY112" s="18"/>
      <c r="CNZ112" s="19"/>
      <c r="COA112" s="21"/>
      <c r="COB112" s="21"/>
      <c r="COC112" s="5"/>
      <c r="COD112" s="110"/>
      <c r="COE112" s="110"/>
      <c r="COF112" s="16"/>
      <c r="COG112" s="18"/>
      <c r="COH112" s="19"/>
      <c r="COI112" s="21"/>
      <c r="COJ112" s="21"/>
      <c r="COK112" s="5"/>
      <c r="COL112" s="110"/>
      <c r="COM112" s="110"/>
      <c r="CON112" s="16"/>
      <c r="COO112" s="18"/>
      <c r="COP112" s="19"/>
      <c r="COQ112" s="21"/>
      <c r="COR112" s="21"/>
      <c r="COS112" s="5"/>
      <c r="COT112" s="110"/>
      <c r="COU112" s="110"/>
      <c r="COV112" s="16"/>
      <c r="COW112" s="18"/>
      <c r="COX112" s="19"/>
      <c r="COY112" s="21"/>
      <c r="COZ112" s="21"/>
      <c r="CPA112" s="5"/>
      <c r="CPB112" s="110"/>
      <c r="CPC112" s="110"/>
      <c r="CPD112" s="16"/>
      <c r="CPE112" s="18"/>
      <c r="CPF112" s="19"/>
      <c r="CPG112" s="21"/>
      <c r="CPH112" s="21"/>
      <c r="CPI112" s="5"/>
      <c r="CPJ112" s="110"/>
      <c r="CPK112" s="110"/>
      <c r="CPL112" s="16"/>
      <c r="CPM112" s="18"/>
      <c r="CPN112" s="19"/>
      <c r="CPO112" s="21"/>
      <c r="CPP112" s="21"/>
      <c r="CPQ112" s="5"/>
      <c r="CPR112" s="110"/>
      <c r="CPS112" s="110"/>
      <c r="CPT112" s="16"/>
      <c r="CPU112" s="18"/>
      <c r="CPV112" s="19"/>
      <c r="CPW112" s="21"/>
      <c r="CPX112" s="21"/>
      <c r="CPY112" s="5"/>
      <c r="CPZ112" s="110"/>
      <c r="CQA112" s="110"/>
      <c r="CQB112" s="16"/>
      <c r="CQC112" s="18"/>
      <c r="CQD112" s="19"/>
      <c r="CQE112" s="21"/>
      <c r="CQF112" s="21"/>
      <c r="CQG112" s="5"/>
      <c r="CQH112" s="110"/>
      <c r="CQI112" s="110"/>
      <c r="CQJ112" s="16"/>
      <c r="CQK112" s="18"/>
      <c r="CQL112" s="19"/>
      <c r="CQM112" s="21"/>
      <c r="CQN112" s="21"/>
      <c r="CQO112" s="5"/>
      <c r="CQP112" s="110"/>
      <c r="CQQ112" s="110"/>
      <c r="CQR112" s="16"/>
      <c r="CQS112" s="18"/>
      <c r="CQT112" s="19"/>
      <c r="CQU112" s="21"/>
      <c r="CQV112" s="21"/>
      <c r="CQW112" s="5"/>
      <c r="CQX112" s="110"/>
      <c r="CQY112" s="110"/>
      <c r="CQZ112" s="16"/>
      <c r="CRA112" s="18"/>
      <c r="CRB112" s="19"/>
      <c r="CRC112" s="21"/>
      <c r="CRD112" s="21"/>
      <c r="CRE112" s="5"/>
      <c r="CRF112" s="110"/>
      <c r="CRG112" s="110"/>
      <c r="CRH112" s="16"/>
      <c r="CRI112" s="18"/>
      <c r="CRJ112" s="19"/>
      <c r="CRK112" s="21"/>
      <c r="CRL112" s="21"/>
      <c r="CRM112" s="5"/>
      <c r="CRN112" s="110"/>
      <c r="CRO112" s="110"/>
      <c r="CRP112" s="16"/>
      <c r="CRQ112" s="18"/>
      <c r="CRR112" s="19"/>
      <c r="CRS112" s="21"/>
      <c r="CRT112" s="21"/>
      <c r="CRU112" s="5"/>
      <c r="CRV112" s="110"/>
      <c r="CRW112" s="110"/>
      <c r="CRX112" s="16"/>
      <c r="CRY112" s="18"/>
      <c r="CRZ112" s="19"/>
      <c r="CSA112" s="21"/>
      <c r="CSB112" s="21"/>
      <c r="CSC112" s="5"/>
      <c r="CSD112" s="110"/>
      <c r="CSE112" s="110"/>
      <c r="CSF112" s="16"/>
      <c r="CSG112" s="18"/>
      <c r="CSH112" s="19"/>
      <c r="CSI112" s="21"/>
      <c r="CSJ112" s="21"/>
      <c r="CSK112" s="5"/>
      <c r="CSL112" s="110"/>
      <c r="CSM112" s="110"/>
      <c r="CSN112" s="16"/>
      <c r="CSO112" s="18"/>
      <c r="CSP112" s="19"/>
      <c r="CSQ112" s="21"/>
      <c r="CSR112" s="21"/>
      <c r="CSS112" s="5"/>
      <c r="CST112" s="110"/>
      <c r="CSU112" s="110"/>
      <c r="CSV112" s="16"/>
      <c r="CSW112" s="18"/>
      <c r="CSX112" s="19"/>
      <c r="CSY112" s="21"/>
      <c r="CSZ112" s="21"/>
      <c r="CTA112" s="5"/>
      <c r="CTB112" s="110"/>
      <c r="CTC112" s="110"/>
      <c r="CTD112" s="16"/>
      <c r="CTE112" s="18"/>
      <c r="CTF112" s="19"/>
      <c r="CTG112" s="21"/>
      <c r="CTH112" s="21"/>
      <c r="CTI112" s="5"/>
      <c r="CTJ112" s="110"/>
      <c r="CTK112" s="110"/>
      <c r="CTL112" s="16"/>
      <c r="CTM112" s="18"/>
      <c r="CTN112" s="19"/>
      <c r="CTO112" s="21"/>
      <c r="CTP112" s="21"/>
      <c r="CTQ112" s="5"/>
      <c r="CTR112" s="110"/>
      <c r="CTS112" s="110"/>
      <c r="CTT112" s="16"/>
      <c r="CTU112" s="18"/>
      <c r="CTV112" s="19"/>
      <c r="CTW112" s="21"/>
      <c r="CTX112" s="21"/>
      <c r="CTY112" s="5"/>
      <c r="CTZ112" s="110"/>
      <c r="CUA112" s="110"/>
      <c r="CUB112" s="16"/>
      <c r="CUC112" s="18"/>
      <c r="CUD112" s="19"/>
      <c r="CUE112" s="21"/>
      <c r="CUF112" s="21"/>
      <c r="CUG112" s="5"/>
      <c r="CUH112" s="110"/>
      <c r="CUI112" s="110"/>
      <c r="CUJ112" s="16"/>
      <c r="CUK112" s="18"/>
      <c r="CUL112" s="19"/>
      <c r="CUM112" s="21"/>
      <c r="CUN112" s="21"/>
      <c r="CUO112" s="5"/>
      <c r="CUP112" s="110"/>
      <c r="CUQ112" s="110"/>
      <c r="CUR112" s="16"/>
      <c r="CUS112" s="18"/>
      <c r="CUT112" s="19"/>
      <c r="CUU112" s="21"/>
      <c r="CUV112" s="21"/>
      <c r="CUW112" s="5"/>
      <c r="CUX112" s="110"/>
      <c r="CUY112" s="110"/>
      <c r="CUZ112" s="16"/>
      <c r="CVA112" s="18"/>
      <c r="CVB112" s="19"/>
      <c r="CVC112" s="21"/>
      <c r="CVD112" s="21"/>
      <c r="CVE112" s="5"/>
      <c r="CVF112" s="110"/>
      <c r="CVG112" s="110"/>
      <c r="CVH112" s="16"/>
      <c r="CVI112" s="18"/>
      <c r="CVJ112" s="19"/>
      <c r="CVK112" s="21"/>
      <c r="CVL112" s="21"/>
      <c r="CVM112" s="5"/>
      <c r="CVN112" s="110"/>
      <c r="CVO112" s="110"/>
      <c r="CVP112" s="16"/>
      <c r="CVQ112" s="18"/>
      <c r="CVR112" s="19"/>
      <c r="CVS112" s="21"/>
      <c r="CVT112" s="21"/>
      <c r="CVU112" s="5"/>
      <c r="CVV112" s="110"/>
      <c r="CVW112" s="110"/>
      <c r="CVX112" s="16"/>
      <c r="CVY112" s="18"/>
      <c r="CVZ112" s="19"/>
      <c r="CWA112" s="21"/>
      <c r="CWB112" s="21"/>
      <c r="CWC112" s="5"/>
      <c r="CWD112" s="110"/>
      <c r="CWE112" s="110"/>
      <c r="CWF112" s="16"/>
      <c r="CWG112" s="18"/>
      <c r="CWH112" s="19"/>
      <c r="CWI112" s="21"/>
      <c r="CWJ112" s="21"/>
      <c r="CWK112" s="5"/>
      <c r="CWL112" s="110"/>
      <c r="CWM112" s="110"/>
      <c r="CWN112" s="16"/>
      <c r="CWO112" s="18"/>
      <c r="CWP112" s="19"/>
      <c r="CWQ112" s="21"/>
      <c r="CWR112" s="21"/>
      <c r="CWS112" s="5"/>
      <c r="CWT112" s="110"/>
      <c r="CWU112" s="110"/>
      <c r="CWV112" s="16"/>
      <c r="CWW112" s="18"/>
      <c r="CWX112" s="19"/>
      <c r="CWY112" s="21"/>
      <c r="CWZ112" s="21"/>
      <c r="CXA112" s="5"/>
      <c r="CXB112" s="110"/>
      <c r="CXC112" s="110"/>
      <c r="CXD112" s="16"/>
      <c r="CXE112" s="18"/>
      <c r="CXF112" s="19"/>
      <c r="CXG112" s="21"/>
      <c r="CXH112" s="21"/>
      <c r="CXI112" s="5"/>
      <c r="CXJ112" s="110"/>
      <c r="CXK112" s="110"/>
      <c r="CXL112" s="16"/>
      <c r="CXM112" s="18"/>
      <c r="CXN112" s="19"/>
      <c r="CXO112" s="21"/>
      <c r="CXP112" s="21"/>
      <c r="CXQ112" s="5"/>
      <c r="CXR112" s="110"/>
      <c r="CXS112" s="110"/>
      <c r="CXT112" s="16"/>
      <c r="CXU112" s="18"/>
      <c r="CXV112" s="19"/>
      <c r="CXW112" s="21"/>
      <c r="CXX112" s="21"/>
      <c r="CXY112" s="5"/>
      <c r="CXZ112" s="110"/>
      <c r="CYA112" s="110"/>
      <c r="CYB112" s="16"/>
      <c r="CYC112" s="18"/>
      <c r="CYD112" s="19"/>
      <c r="CYE112" s="21"/>
      <c r="CYF112" s="21"/>
      <c r="CYG112" s="5"/>
      <c r="CYH112" s="110"/>
      <c r="CYI112" s="110"/>
      <c r="CYJ112" s="16"/>
      <c r="CYK112" s="18"/>
      <c r="CYL112" s="19"/>
      <c r="CYM112" s="21"/>
      <c r="CYN112" s="21"/>
      <c r="CYO112" s="5"/>
      <c r="CYP112" s="110"/>
      <c r="CYQ112" s="110"/>
      <c r="CYR112" s="16"/>
      <c r="CYS112" s="18"/>
      <c r="CYT112" s="19"/>
      <c r="CYU112" s="21"/>
      <c r="CYV112" s="21"/>
      <c r="CYW112" s="5"/>
      <c r="CYX112" s="110"/>
      <c r="CYY112" s="110"/>
      <c r="CYZ112" s="16"/>
      <c r="CZA112" s="18"/>
      <c r="CZB112" s="19"/>
      <c r="CZC112" s="21"/>
      <c r="CZD112" s="21"/>
      <c r="CZE112" s="5"/>
      <c r="CZF112" s="110"/>
      <c r="CZG112" s="110"/>
      <c r="CZH112" s="16"/>
      <c r="CZI112" s="18"/>
      <c r="CZJ112" s="19"/>
      <c r="CZK112" s="21"/>
      <c r="CZL112" s="21"/>
      <c r="CZM112" s="5"/>
      <c r="CZN112" s="110"/>
      <c r="CZO112" s="110"/>
      <c r="CZP112" s="16"/>
      <c r="CZQ112" s="18"/>
      <c r="CZR112" s="19"/>
      <c r="CZS112" s="21"/>
      <c r="CZT112" s="21"/>
      <c r="CZU112" s="5"/>
      <c r="CZV112" s="110"/>
      <c r="CZW112" s="110"/>
      <c r="CZX112" s="16"/>
      <c r="CZY112" s="18"/>
      <c r="CZZ112" s="19"/>
      <c r="DAA112" s="21"/>
      <c r="DAB112" s="21"/>
      <c r="DAC112" s="5"/>
      <c r="DAD112" s="110"/>
      <c r="DAE112" s="110"/>
      <c r="DAF112" s="16"/>
      <c r="DAG112" s="18"/>
      <c r="DAH112" s="19"/>
      <c r="DAI112" s="21"/>
      <c r="DAJ112" s="21"/>
      <c r="DAK112" s="5"/>
      <c r="DAL112" s="110"/>
      <c r="DAM112" s="110"/>
      <c r="DAN112" s="16"/>
      <c r="DAO112" s="18"/>
      <c r="DAP112" s="19"/>
      <c r="DAQ112" s="21"/>
      <c r="DAR112" s="21"/>
      <c r="DAS112" s="5"/>
      <c r="DAT112" s="110"/>
      <c r="DAU112" s="110"/>
      <c r="DAV112" s="16"/>
      <c r="DAW112" s="18"/>
      <c r="DAX112" s="19"/>
      <c r="DAY112" s="21"/>
      <c r="DAZ112" s="21"/>
      <c r="DBA112" s="5"/>
      <c r="DBB112" s="110"/>
      <c r="DBC112" s="110"/>
      <c r="DBD112" s="16"/>
      <c r="DBE112" s="18"/>
      <c r="DBF112" s="19"/>
      <c r="DBG112" s="21"/>
      <c r="DBH112" s="21"/>
      <c r="DBI112" s="5"/>
      <c r="DBJ112" s="110"/>
      <c r="DBK112" s="110"/>
      <c r="DBL112" s="16"/>
      <c r="DBM112" s="18"/>
      <c r="DBN112" s="19"/>
      <c r="DBO112" s="21"/>
      <c r="DBP112" s="21"/>
      <c r="DBQ112" s="5"/>
      <c r="DBR112" s="110"/>
      <c r="DBS112" s="110"/>
      <c r="DBT112" s="16"/>
      <c r="DBU112" s="18"/>
      <c r="DBV112" s="19"/>
      <c r="DBW112" s="21"/>
      <c r="DBX112" s="21"/>
      <c r="DBY112" s="5"/>
      <c r="DBZ112" s="110"/>
      <c r="DCA112" s="110"/>
      <c r="DCB112" s="16"/>
      <c r="DCC112" s="18"/>
      <c r="DCD112" s="19"/>
      <c r="DCE112" s="21"/>
      <c r="DCF112" s="21"/>
      <c r="DCG112" s="5"/>
      <c r="DCH112" s="110"/>
      <c r="DCI112" s="110"/>
      <c r="DCJ112" s="16"/>
      <c r="DCK112" s="18"/>
      <c r="DCL112" s="19"/>
      <c r="DCM112" s="21"/>
      <c r="DCN112" s="21"/>
      <c r="DCO112" s="5"/>
      <c r="DCP112" s="110"/>
      <c r="DCQ112" s="110"/>
      <c r="DCR112" s="16"/>
      <c r="DCS112" s="18"/>
      <c r="DCT112" s="19"/>
      <c r="DCU112" s="21"/>
      <c r="DCV112" s="21"/>
      <c r="DCW112" s="5"/>
      <c r="DCX112" s="110"/>
      <c r="DCY112" s="110"/>
      <c r="DCZ112" s="16"/>
      <c r="DDA112" s="18"/>
      <c r="DDB112" s="19"/>
      <c r="DDC112" s="21"/>
      <c r="DDD112" s="21"/>
      <c r="DDE112" s="5"/>
      <c r="DDF112" s="110"/>
      <c r="DDG112" s="110"/>
      <c r="DDH112" s="16"/>
      <c r="DDI112" s="18"/>
      <c r="DDJ112" s="19"/>
      <c r="DDK112" s="21"/>
      <c r="DDL112" s="21"/>
      <c r="DDM112" s="5"/>
      <c r="DDN112" s="110"/>
      <c r="DDO112" s="110"/>
      <c r="DDP112" s="16"/>
      <c r="DDQ112" s="18"/>
      <c r="DDR112" s="19"/>
      <c r="DDS112" s="21"/>
      <c r="DDT112" s="21"/>
      <c r="DDU112" s="5"/>
      <c r="DDV112" s="110"/>
      <c r="DDW112" s="110"/>
      <c r="DDX112" s="16"/>
      <c r="DDY112" s="18"/>
      <c r="DDZ112" s="19"/>
      <c r="DEA112" s="21"/>
      <c r="DEB112" s="21"/>
      <c r="DEC112" s="5"/>
      <c r="DED112" s="110"/>
      <c r="DEE112" s="110"/>
      <c r="DEF112" s="16"/>
      <c r="DEG112" s="18"/>
      <c r="DEH112" s="19"/>
      <c r="DEI112" s="21"/>
      <c r="DEJ112" s="21"/>
      <c r="DEK112" s="5"/>
      <c r="DEL112" s="110"/>
      <c r="DEM112" s="110"/>
      <c r="DEN112" s="16"/>
      <c r="DEO112" s="18"/>
      <c r="DEP112" s="19"/>
      <c r="DEQ112" s="21"/>
      <c r="DER112" s="21"/>
      <c r="DES112" s="5"/>
      <c r="DET112" s="110"/>
      <c r="DEU112" s="110"/>
      <c r="DEV112" s="16"/>
      <c r="DEW112" s="18"/>
      <c r="DEX112" s="19"/>
      <c r="DEY112" s="21"/>
      <c r="DEZ112" s="21"/>
      <c r="DFA112" s="5"/>
      <c r="DFB112" s="110"/>
      <c r="DFC112" s="110"/>
      <c r="DFD112" s="16"/>
      <c r="DFE112" s="18"/>
      <c r="DFF112" s="19"/>
      <c r="DFG112" s="21"/>
      <c r="DFH112" s="21"/>
      <c r="DFI112" s="5"/>
      <c r="DFJ112" s="110"/>
      <c r="DFK112" s="110"/>
      <c r="DFL112" s="16"/>
      <c r="DFM112" s="18"/>
      <c r="DFN112" s="19"/>
      <c r="DFO112" s="21"/>
      <c r="DFP112" s="21"/>
      <c r="DFQ112" s="5"/>
      <c r="DFR112" s="110"/>
      <c r="DFS112" s="110"/>
      <c r="DFT112" s="16"/>
      <c r="DFU112" s="18"/>
      <c r="DFV112" s="19"/>
      <c r="DFW112" s="21"/>
      <c r="DFX112" s="21"/>
      <c r="DFY112" s="5"/>
      <c r="DFZ112" s="110"/>
      <c r="DGA112" s="110"/>
      <c r="DGB112" s="16"/>
      <c r="DGC112" s="18"/>
      <c r="DGD112" s="19"/>
      <c r="DGE112" s="21"/>
      <c r="DGF112" s="21"/>
      <c r="DGG112" s="5"/>
      <c r="DGH112" s="110"/>
      <c r="DGI112" s="110"/>
      <c r="DGJ112" s="16"/>
      <c r="DGK112" s="18"/>
      <c r="DGL112" s="19"/>
      <c r="DGM112" s="21"/>
      <c r="DGN112" s="21"/>
      <c r="DGO112" s="5"/>
      <c r="DGP112" s="110"/>
      <c r="DGQ112" s="110"/>
      <c r="DGR112" s="16"/>
      <c r="DGS112" s="18"/>
      <c r="DGT112" s="19"/>
      <c r="DGU112" s="21"/>
      <c r="DGV112" s="21"/>
      <c r="DGW112" s="5"/>
      <c r="DGX112" s="110"/>
      <c r="DGY112" s="110"/>
      <c r="DGZ112" s="16"/>
      <c r="DHA112" s="18"/>
      <c r="DHB112" s="19"/>
      <c r="DHC112" s="21"/>
      <c r="DHD112" s="21"/>
      <c r="DHE112" s="5"/>
      <c r="DHF112" s="110"/>
      <c r="DHG112" s="110"/>
      <c r="DHH112" s="16"/>
      <c r="DHI112" s="18"/>
      <c r="DHJ112" s="19"/>
      <c r="DHK112" s="21"/>
      <c r="DHL112" s="21"/>
      <c r="DHM112" s="5"/>
      <c r="DHN112" s="110"/>
      <c r="DHO112" s="110"/>
      <c r="DHP112" s="16"/>
      <c r="DHQ112" s="18"/>
      <c r="DHR112" s="19"/>
      <c r="DHS112" s="21"/>
      <c r="DHT112" s="21"/>
      <c r="DHU112" s="5"/>
      <c r="DHV112" s="110"/>
      <c r="DHW112" s="110"/>
      <c r="DHX112" s="16"/>
      <c r="DHY112" s="18"/>
      <c r="DHZ112" s="19"/>
      <c r="DIA112" s="21"/>
      <c r="DIB112" s="21"/>
      <c r="DIC112" s="5"/>
      <c r="DID112" s="110"/>
      <c r="DIE112" s="110"/>
      <c r="DIF112" s="16"/>
      <c r="DIG112" s="18"/>
      <c r="DIH112" s="19"/>
      <c r="DII112" s="21"/>
      <c r="DIJ112" s="21"/>
      <c r="DIK112" s="5"/>
      <c r="DIL112" s="110"/>
      <c r="DIM112" s="110"/>
      <c r="DIN112" s="16"/>
      <c r="DIO112" s="18"/>
      <c r="DIP112" s="19"/>
      <c r="DIQ112" s="21"/>
      <c r="DIR112" s="21"/>
      <c r="DIS112" s="5"/>
      <c r="DIT112" s="110"/>
      <c r="DIU112" s="110"/>
      <c r="DIV112" s="16"/>
      <c r="DIW112" s="18"/>
      <c r="DIX112" s="19"/>
      <c r="DIY112" s="21"/>
      <c r="DIZ112" s="21"/>
      <c r="DJA112" s="5"/>
      <c r="DJB112" s="110"/>
      <c r="DJC112" s="110"/>
      <c r="DJD112" s="16"/>
      <c r="DJE112" s="18"/>
      <c r="DJF112" s="19"/>
      <c r="DJG112" s="21"/>
      <c r="DJH112" s="21"/>
      <c r="DJI112" s="5"/>
      <c r="DJJ112" s="110"/>
      <c r="DJK112" s="110"/>
      <c r="DJL112" s="16"/>
      <c r="DJM112" s="18"/>
      <c r="DJN112" s="19"/>
      <c r="DJO112" s="21"/>
      <c r="DJP112" s="21"/>
      <c r="DJQ112" s="5"/>
      <c r="DJR112" s="110"/>
      <c r="DJS112" s="110"/>
      <c r="DJT112" s="16"/>
      <c r="DJU112" s="18"/>
      <c r="DJV112" s="19"/>
      <c r="DJW112" s="21"/>
      <c r="DJX112" s="21"/>
      <c r="DJY112" s="5"/>
      <c r="DJZ112" s="110"/>
      <c r="DKA112" s="110"/>
      <c r="DKB112" s="16"/>
      <c r="DKC112" s="18"/>
      <c r="DKD112" s="19"/>
      <c r="DKE112" s="21"/>
      <c r="DKF112" s="21"/>
      <c r="DKG112" s="5"/>
      <c r="DKH112" s="110"/>
      <c r="DKI112" s="110"/>
      <c r="DKJ112" s="16"/>
      <c r="DKK112" s="18"/>
      <c r="DKL112" s="19"/>
      <c r="DKM112" s="21"/>
      <c r="DKN112" s="21"/>
      <c r="DKO112" s="5"/>
      <c r="DKP112" s="110"/>
      <c r="DKQ112" s="110"/>
      <c r="DKR112" s="16"/>
      <c r="DKS112" s="18"/>
      <c r="DKT112" s="19"/>
      <c r="DKU112" s="21"/>
      <c r="DKV112" s="21"/>
      <c r="DKW112" s="5"/>
      <c r="DKX112" s="110"/>
      <c r="DKY112" s="110"/>
      <c r="DKZ112" s="16"/>
      <c r="DLA112" s="18"/>
      <c r="DLB112" s="19"/>
      <c r="DLC112" s="21"/>
      <c r="DLD112" s="21"/>
      <c r="DLE112" s="5"/>
      <c r="DLF112" s="110"/>
      <c r="DLG112" s="110"/>
      <c r="DLH112" s="16"/>
      <c r="DLI112" s="18"/>
      <c r="DLJ112" s="19"/>
      <c r="DLK112" s="21"/>
      <c r="DLL112" s="21"/>
      <c r="DLM112" s="5"/>
      <c r="DLN112" s="110"/>
      <c r="DLO112" s="110"/>
      <c r="DLP112" s="16"/>
      <c r="DLQ112" s="18"/>
      <c r="DLR112" s="19"/>
      <c r="DLS112" s="21"/>
      <c r="DLT112" s="21"/>
      <c r="DLU112" s="5"/>
      <c r="DLV112" s="110"/>
      <c r="DLW112" s="110"/>
      <c r="DLX112" s="16"/>
      <c r="DLY112" s="18"/>
      <c r="DLZ112" s="19"/>
      <c r="DMA112" s="21"/>
      <c r="DMB112" s="21"/>
      <c r="DMC112" s="5"/>
      <c r="DMD112" s="110"/>
      <c r="DME112" s="110"/>
      <c r="DMF112" s="16"/>
      <c r="DMG112" s="18"/>
      <c r="DMH112" s="19"/>
      <c r="DMI112" s="21"/>
      <c r="DMJ112" s="21"/>
      <c r="DMK112" s="5"/>
      <c r="DML112" s="110"/>
      <c r="DMM112" s="110"/>
      <c r="DMN112" s="16"/>
      <c r="DMO112" s="18"/>
      <c r="DMP112" s="19"/>
      <c r="DMQ112" s="21"/>
      <c r="DMR112" s="21"/>
      <c r="DMS112" s="5"/>
      <c r="DMT112" s="110"/>
      <c r="DMU112" s="110"/>
      <c r="DMV112" s="16"/>
      <c r="DMW112" s="18"/>
      <c r="DMX112" s="19"/>
      <c r="DMY112" s="21"/>
      <c r="DMZ112" s="21"/>
      <c r="DNA112" s="5"/>
      <c r="DNB112" s="110"/>
      <c r="DNC112" s="110"/>
      <c r="DND112" s="16"/>
      <c r="DNE112" s="18"/>
      <c r="DNF112" s="19"/>
      <c r="DNG112" s="21"/>
      <c r="DNH112" s="21"/>
      <c r="DNI112" s="5"/>
      <c r="DNJ112" s="110"/>
      <c r="DNK112" s="110"/>
      <c r="DNL112" s="16"/>
      <c r="DNM112" s="18"/>
      <c r="DNN112" s="19"/>
      <c r="DNO112" s="21"/>
      <c r="DNP112" s="21"/>
      <c r="DNQ112" s="5"/>
      <c r="DNR112" s="110"/>
      <c r="DNS112" s="110"/>
      <c r="DNT112" s="16"/>
      <c r="DNU112" s="18"/>
      <c r="DNV112" s="19"/>
      <c r="DNW112" s="21"/>
      <c r="DNX112" s="21"/>
      <c r="DNY112" s="5"/>
      <c r="DNZ112" s="110"/>
      <c r="DOA112" s="110"/>
      <c r="DOB112" s="16"/>
      <c r="DOC112" s="18"/>
      <c r="DOD112" s="19"/>
      <c r="DOE112" s="21"/>
      <c r="DOF112" s="21"/>
      <c r="DOG112" s="5"/>
      <c r="DOH112" s="110"/>
      <c r="DOI112" s="110"/>
      <c r="DOJ112" s="16"/>
      <c r="DOK112" s="18"/>
      <c r="DOL112" s="19"/>
      <c r="DOM112" s="21"/>
      <c r="DON112" s="21"/>
      <c r="DOO112" s="5"/>
      <c r="DOP112" s="110"/>
      <c r="DOQ112" s="110"/>
      <c r="DOR112" s="16"/>
      <c r="DOS112" s="18"/>
      <c r="DOT112" s="19"/>
      <c r="DOU112" s="21"/>
      <c r="DOV112" s="21"/>
      <c r="DOW112" s="5"/>
      <c r="DOX112" s="110"/>
      <c r="DOY112" s="110"/>
      <c r="DOZ112" s="16"/>
      <c r="DPA112" s="18"/>
      <c r="DPB112" s="19"/>
      <c r="DPC112" s="21"/>
      <c r="DPD112" s="21"/>
      <c r="DPE112" s="5"/>
      <c r="DPF112" s="110"/>
      <c r="DPG112" s="110"/>
      <c r="DPH112" s="16"/>
      <c r="DPI112" s="18"/>
      <c r="DPJ112" s="19"/>
      <c r="DPK112" s="21"/>
      <c r="DPL112" s="21"/>
      <c r="DPM112" s="5"/>
      <c r="DPN112" s="110"/>
      <c r="DPO112" s="110"/>
      <c r="DPP112" s="16"/>
      <c r="DPQ112" s="18"/>
      <c r="DPR112" s="19"/>
      <c r="DPS112" s="21"/>
      <c r="DPT112" s="21"/>
      <c r="DPU112" s="5"/>
      <c r="DPV112" s="110"/>
      <c r="DPW112" s="110"/>
      <c r="DPX112" s="16"/>
      <c r="DPY112" s="18"/>
      <c r="DPZ112" s="19"/>
      <c r="DQA112" s="21"/>
      <c r="DQB112" s="21"/>
      <c r="DQC112" s="5"/>
      <c r="DQD112" s="110"/>
      <c r="DQE112" s="110"/>
      <c r="DQF112" s="16"/>
      <c r="DQG112" s="18"/>
      <c r="DQH112" s="19"/>
      <c r="DQI112" s="21"/>
      <c r="DQJ112" s="21"/>
      <c r="DQK112" s="5"/>
      <c r="DQL112" s="110"/>
      <c r="DQM112" s="110"/>
      <c r="DQN112" s="16"/>
      <c r="DQO112" s="18"/>
      <c r="DQP112" s="19"/>
      <c r="DQQ112" s="21"/>
      <c r="DQR112" s="21"/>
      <c r="DQS112" s="5"/>
      <c r="DQT112" s="110"/>
      <c r="DQU112" s="110"/>
      <c r="DQV112" s="16"/>
      <c r="DQW112" s="18"/>
      <c r="DQX112" s="19"/>
      <c r="DQY112" s="21"/>
      <c r="DQZ112" s="21"/>
      <c r="DRA112" s="5"/>
      <c r="DRB112" s="110"/>
      <c r="DRC112" s="110"/>
      <c r="DRD112" s="16"/>
      <c r="DRE112" s="18"/>
      <c r="DRF112" s="19"/>
      <c r="DRG112" s="21"/>
      <c r="DRH112" s="21"/>
      <c r="DRI112" s="5"/>
      <c r="DRJ112" s="110"/>
      <c r="DRK112" s="110"/>
      <c r="DRL112" s="16"/>
      <c r="DRM112" s="18"/>
      <c r="DRN112" s="19"/>
      <c r="DRO112" s="21"/>
      <c r="DRP112" s="21"/>
      <c r="DRQ112" s="5"/>
      <c r="DRR112" s="110"/>
      <c r="DRS112" s="110"/>
      <c r="DRT112" s="16"/>
      <c r="DRU112" s="18"/>
      <c r="DRV112" s="19"/>
      <c r="DRW112" s="21"/>
      <c r="DRX112" s="21"/>
      <c r="DRY112" s="5"/>
      <c r="DRZ112" s="110"/>
      <c r="DSA112" s="110"/>
      <c r="DSB112" s="16"/>
      <c r="DSC112" s="18"/>
      <c r="DSD112" s="19"/>
      <c r="DSE112" s="21"/>
      <c r="DSF112" s="21"/>
      <c r="DSG112" s="5"/>
      <c r="DSH112" s="110"/>
      <c r="DSI112" s="110"/>
      <c r="DSJ112" s="16"/>
      <c r="DSK112" s="18"/>
      <c r="DSL112" s="19"/>
      <c r="DSM112" s="21"/>
      <c r="DSN112" s="21"/>
      <c r="DSO112" s="5"/>
      <c r="DSP112" s="110"/>
      <c r="DSQ112" s="110"/>
      <c r="DSR112" s="16"/>
      <c r="DSS112" s="18"/>
      <c r="DST112" s="19"/>
      <c r="DSU112" s="21"/>
      <c r="DSV112" s="21"/>
      <c r="DSW112" s="5"/>
      <c r="DSX112" s="110"/>
      <c r="DSY112" s="110"/>
      <c r="DSZ112" s="16"/>
      <c r="DTA112" s="18"/>
      <c r="DTB112" s="19"/>
      <c r="DTC112" s="21"/>
      <c r="DTD112" s="21"/>
      <c r="DTE112" s="5"/>
      <c r="DTF112" s="110"/>
      <c r="DTG112" s="110"/>
      <c r="DTH112" s="16"/>
      <c r="DTI112" s="18"/>
      <c r="DTJ112" s="19"/>
      <c r="DTK112" s="21"/>
      <c r="DTL112" s="21"/>
      <c r="DTM112" s="5"/>
      <c r="DTN112" s="110"/>
      <c r="DTO112" s="110"/>
      <c r="DTP112" s="16"/>
      <c r="DTQ112" s="18"/>
      <c r="DTR112" s="19"/>
      <c r="DTS112" s="21"/>
      <c r="DTT112" s="21"/>
      <c r="DTU112" s="5"/>
      <c r="DTV112" s="110"/>
      <c r="DTW112" s="110"/>
      <c r="DTX112" s="16"/>
      <c r="DTY112" s="18"/>
      <c r="DTZ112" s="19"/>
      <c r="DUA112" s="21"/>
      <c r="DUB112" s="21"/>
      <c r="DUC112" s="5"/>
      <c r="DUD112" s="110"/>
      <c r="DUE112" s="110"/>
      <c r="DUF112" s="16"/>
      <c r="DUG112" s="18"/>
      <c r="DUH112" s="19"/>
      <c r="DUI112" s="21"/>
      <c r="DUJ112" s="21"/>
      <c r="DUK112" s="5"/>
      <c r="DUL112" s="110"/>
      <c r="DUM112" s="110"/>
      <c r="DUN112" s="16"/>
      <c r="DUO112" s="18"/>
      <c r="DUP112" s="19"/>
      <c r="DUQ112" s="21"/>
      <c r="DUR112" s="21"/>
      <c r="DUS112" s="5"/>
      <c r="DUT112" s="110"/>
      <c r="DUU112" s="110"/>
      <c r="DUV112" s="16"/>
      <c r="DUW112" s="18"/>
      <c r="DUX112" s="19"/>
      <c r="DUY112" s="21"/>
      <c r="DUZ112" s="21"/>
      <c r="DVA112" s="5"/>
      <c r="DVB112" s="110"/>
      <c r="DVC112" s="110"/>
      <c r="DVD112" s="16"/>
      <c r="DVE112" s="18"/>
      <c r="DVF112" s="19"/>
      <c r="DVG112" s="21"/>
      <c r="DVH112" s="21"/>
      <c r="DVI112" s="5"/>
      <c r="DVJ112" s="110"/>
      <c r="DVK112" s="110"/>
      <c r="DVL112" s="16"/>
      <c r="DVM112" s="18"/>
      <c r="DVN112" s="19"/>
      <c r="DVO112" s="21"/>
      <c r="DVP112" s="21"/>
      <c r="DVQ112" s="5"/>
      <c r="DVR112" s="110"/>
      <c r="DVS112" s="110"/>
      <c r="DVT112" s="16"/>
      <c r="DVU112" s="18"/>
      <c r="DVV112" s="19"/>
      <c r="DVW112" s="21"/>
      <c r="DVX112" s="21"/>
      <c r="DVY112" s="5"/>
      <c r="DVZ112" s="110"/>
      <c r="DWA112" s="110"/>
      <c r="DWB112" s="16"/>
      <c r="DWC112" s="18"/>
      <c r="DWD112" s="19"/>
      <c r="DWE112" s="21"/>
      <c r="DWF112" s="21"/>
      <c r="DWG112" s="5"/>
      <c r="DWH112" s="110"/>
      <c r="DWI112" s="110"/>
      <c r="DWJ112" s="16"/>
      <c r="DWK112" s="18"/>
      <c r="DWL112" s="19"/>
      <c r="DWM112" s="21"/>
      <c r="DWN112" s="21"/>
      <c r="DWO112" s="5"/>
      <c r="DWP112" s="110"/>
      <c r="DWQ112" s="110"/>
      <c r="DWR112" s="16"/>
      <c r="DWS112" s="18"/>
      <c r="DWT112" s="19"/>
      <c r="DWU112" s="21"/>
      <c r="DWV112" s="21"/>
      <c r="DWW112" s="5"/>
      <c r="DWX112" s="110"/>
      <c r="DWY112" s="110"/>
      <c r="DWZ112" s="16"/>
      <c r="DXA112" s="18"/>
      <c r="DXB112" s="19"/>
      <c r="DXC112" s="21"/>
      <c r="DXD112" s="21"/>
      <c r="DXE112" s="5"/>
      <c r="DXF112" s="110"/>
      <c r="DXG112" s="110"/>
      <c r="DXH112" s="16"/>
      <c r="DXI112" s="18"/>
      <c r="DXJ112" s="19"/>
      <c r="DXK112" s="21"/>
      <c r="DXL112" s="21"/>
      <c r="DXM112" s="5"/>
      <c r="DXN112" s="110"/>
      <c r="DXO112" s="110"/>
      <c r="DXP112" s="16"/>
      <c r="DXQ112" s="18"/>
      <c r="DXR112" s="19"/>
      <c r="DXS112" s="21"/>
      <c r="DXT112" s="21"/>
      <c r="DXU112" s="5"/>
      <c r="DXV112" s="110"/>
      <c r="DXW112" s="110"/>
      <c r="DXX112" s="16"/>
      <c r="DXY112" s="18"/>
      <c r="DXZ112" s="19"/>
      <c r="DYA112" s="21"/>
      <c r="DYB112" s="21"/>
      <c r="DYC112" s="5"/>
      <c r="DYD112" s="110"/>
      <c r="DYE112" s="110"/>
      <c r="DYF112" s="16"/>
      <c r="DYG112" s="18"/>
      <c r="DYH112" s="19"/>
      <c r="DYI112" s="21"/>
      <c r="DYJ112" s="21"/>
      <c r="DYK112" s="5"/>
      <c r="DYL112" s="110"/>
      <c r="DYM112" s="110"/>
      <c r="DYN112" s="16"/>
      <c r="DYO112" s="18"/>
      <c r="DYP112" s="19"/>
      <c r="DYQ112" s="21"/>
      <c r="DYR112" s="21"/>
      <c r="DYS112" s="5"/>
      <c r="DYT112" s="110"/>
      <c r="DYU112" s="110"/>
      <c r="DYV112" s="16"/>
      <c r="DYW112" s="18"/>
      <c r="DYX112" s="19"/>
      <c r="DYY112" s="21"/>
      <c r="DYZ112" s="21"/>
      <c r="DZA112" s="5"/>
      <c r="DZB112" s="110"/>
      <c r="DZC112" s="110"/>
      <c r="DZD112" s="16"/>
      <c r="DZE112" s="18"/>
      <c r="DZF112" s="19"/>
      <c r="DZG112" s="21"/>
      <c r="DZH112" s="21"/>
      <c r="DZI112" s="5"/>
      <c r="DZJ112" s="110"/>
      <c r="DZK112" s="110"/>
      <c r="DZL112" s="16"/>
      <c r="DZM112" s="18"/>
      <c r="DZN112" s="19"/>
      <c r="DZO112" s="21"/>
      <c r="DZP112" s="21"/>
      <c r="DZQ112" s="5"/>
      <c r="DZR112" s="110"/>
      <c r="DZS112" s="110"/>
      <c r="DZT112" s="16"/>
      <c r="DZU112" s="18"/>
      <c r="DZV112" s="19"/>
      <c r="DZW112" s="21"/>
      <c r="DZX112" s="21"/>
      <c r="DZY112" s="5"/>
      <c r="DZZ112" s="110"/>
      <c r="EAA112" s="110"/>
      <c r="EAB112" s="16"/>
      <c r="EAC112" s="18"/>
      <c r="EAD112" s="19"/>
      <c r="EAE112" s="21"/>
      <c r="EAF112" s="21"/>
      <c r="EAG112" s="5"/>
      <c r="EAH112" s="110"/>
      <c r="EAI112" s="110"/>
      <c r="EAJ112" s="16"/>
      <c r="EAK112" s="18"/>
      <c r="EAL112" s="19"/>
      <c r="EAM112" s="21"/>
      <c r="EAN112" s="21"/>
      <c r="EAO112" s="5"/>
      <c r="EAP112" s="110"/>
      <c r="EAQ112" s="110"/>
      <c r="EAR112" s="16"/>
      <c r="EAS112" s="18"/>
      <c r="EAT112" s="19"/>
      <c r="EAU112" s="21"/>
      <c r="EAV112" s="21"/>
      <c r="EAW112" s="5"/>
      <c r="EAX112" s="110"/>
      <c r="EAY112" s="110"/>
      <c r="EAZ112" s="16"/>
      <c r="EBA112" s="18"/>
      <c r="EBB112" s="19"/>
      <c r="EBC112" s="21"/>
      <c r="EBD112" s="21"/>
      <c r="EBE112" s="5"/>
      <c r="EBF112" s="110"/>
      <c r="EBG112" s="110"/>
      <c r="EBH112" s="16"/>
      <c r="EBI112" s="18"/>
      <c r="EBJ112" s="19"/>
      <c r="EBK112" s="21"/>
      <c r="EBL112" s="21"/>
      <c r="EBM112" s="5"/>
      <c r="EBN112" s="110"/>
      <c r="EBO112" s="110"/>
      <c r="EBP112" s="16"/>
      <c r="EBQ112" s="18"/>
      <c r="EBR112" s="19"/>
      <c r="EBS112" s="21"/>
      <c r="EBT112" s="21"/>
      <c r="EBU112" s="5"/>
      <c r="EBV112" s="110"/>
      <c r="EBW112" s="110"/>
      <c r="EBX112" s="16"/>
      <c r="EBY112" s="18"/>
      <c r="EBZ112" s="19"/>
      <c r="ECA112" s="21"/>
      <c r="ECB112" s="21"/>
      <c r="ECC112" s="5"/>
      <c r="ECD112" s="110"/>
      <c r="ECE112" s="110"/>
      <c r="ECF112" s="16"/>
      <c r="ECG112" s="18"/>
      <c r="ECH112" s="19"/>
      <c r="ECI112" s="21"/>
      <c r="ECJ112" s="21"/>
      <c r="ECK112" s="5"/>
      <c r="ECL112" s="110"/>
      <c r="ECM112" s="110"/>
      <c r="ECN112" s="16"/>
      <c r="ECO112" s="18"/>
      <c r="ECP112" s="19"/>
      <c r="ECQ112" s="21"/>
      <c r="ECR112" s="21"/>
      <c r="ECS112" s="5"/>
      <c r="ECT112" s="110"/>
      <c r="ECU112" s="110"/>
      <c r="ECV112" s="16"/>
      <c r="ECW112" s="18"/>
      <c r="ECX112" s="19"/>
      <c r="ECY112" s="21"/>
      <c r="ECZ112" s="21"/>
      <c r="EDA112" s="5"/>
      <c r="EDB112" s="110"/>
      <c r="EDC112" s="110"/>
      <c r="EDD112" s="16"/>
      <c r="EDE112" s="18"/>
      <c r="EDF112" s="19"/>
      <c r="EDG112" s="21"/>
      <c r="EDH112" s="21"/>
      <c r="EDI112" s="5"/>
      <c r="EDJ112" s="110"/>
      <c r="EDK112" s="110"/>
      <c r="EDL112" s="16"/>
      <c r="EDM112" s="18"/>
      <c r="EDN112" s="19"/>
      <c r="EDO112" s="21"/>
      <c r="EDP112" s="21"/>
      <c r="EDQ112" s="5"/>
      <c r="EDR112" s="110"/>
      <c r="EDS112" s="110"/>
      <c r="EDT112" s="16"/>
      <c r="EDU112" s="18"/>
      <c r="EDV112" s="19"/>
      <c r="EDW112" s="21"/>
      <c r="EDX112" s="21"/>
      <c r="EDY112" s="5"/>
      <c r="EDZ112" s="110"/>
      <c r="EEA112" s="110"/>
      <c r="EEB112" s="16"/>
      <c r="EEC112" s="18"/>
      <c r="EED112" s="19"/>
      <c r="EEE112" s="21"/>
      <c r="EEF112" s="21"/>
      <c r="EEG112" s="5"/>
      <c r="EEH112" s="110"/>
      <c r="EEI112" s="110"/>
      <c r="EEJ112" s="16"/>
      <c r="EEK112" s="18"/>
      <c r="EEL112" s="19"/>
      <c r="EEM112" s="21"/>
      <c r="EEN112" s="21"/>
      <c r="EEO112" s="5"/>
      <c r="EEP112" s="110"/>
      <c r="EEQ112" s="110"/>
      <c r="EER112" s="16"/>
      <c r="EES112" s="18"/>
      <c r="EET112" s="19"/>
      <c r="EEU112" s="21"/>
      <c r="EEV112" s="21"/>
      <c r="EEW112" s="5"/>
      <c r="EEX112" s="110"/>
      <c r="EEY112" s="110"/>
      <c r="EEZ112" s="16"/>
      <c r="EFA112" s="18"/>
      <c r="EFB112" s="19"/>
      <c r="EFC112" s="21"/>
      <c r="EFD112" s="21"/>
      <c r="EFE112" s="5"/>
      <c r="EFF112" s="110"/>
      <c r="EFG112" s="110"/>
      <c r="EFH112" s="16"/>
      <c r="EFI112" s="18"/>
      <c r="EFJ112" s="19"/>
      <c r="EFK112" s="21"/>
      <c r="EFL112" s="21"/>
      <c r="EFM112" s="5"/>
      <c r="EFN112" s="110"/>
      <c r="EFO112" s="110"/>
      <c r="EFP112" s="16"/>
      <c r="EFQ112" s="18"/>
      <c r="EFR112" s="19"/>
      <c r="EFS112" s="21"/>
      <c r="EFT112" s="21"/>
      <c r="EFU112" s="5"/>
      <c r="EFV112" s="110"/>
      <c r="EFW112" s="110"/>
      <c r="EFX112" s="16"/>
      <c r="EFY112" s="18"/>
      <c r="EFZ112" s="19"/>
      <c r="EGA112" s="21"/>
      <c r="EGB112" s="21"/>
      <c r="EGC112" s="5"/>
      <c r="EGD112" s="110"/>
      <c r="EGE112" s="110"/>
      <c r="EGF112" s="16"/>
      <c r="EGG112" s="18"/>
      <c r="EGH112" s="19"/>
      <c r="EGI112" s="21"/>
      <c r="EGJ112" s="21"/>
      <c r="EGK112" s="5"/>
      <c r="EGL112" s="110"/>
      <c r="EGM112" s="110"/>
      <c r="EGN112" s="16"/>
      <c r="EGO112" s="18"/>
      <c r="EGP112" s="19"/>
      <c r="EGQ112" s="21"/>
      <c r="EGR112" s="21"/>
      <c r="EGS112" s="5"/>
      <c r="EGT112" s="110"/>
      <c r="EGU112" s="110"/>
      <c r="EGV112" s="16"/>
      <c r="EGW112" s="18"/>
      <c r="EGX112" s="19"/>
      <c r="EGY112" s="21"/>
      <c r="EGZ112" s="21"/>
      <c r="EHA112" s="5"/>
      <c r="EHB112" s="110"/>
      <c r="EHC112" s="110"/>
      <c r="EHD112" s="16"/>
      <c r="EHE112" s="18"/>
      <c r="EHF112" s="19"/>
      <c r="EHG112" s="21"/>
      <c r="EHH112" s="21"/>
      <c r="EHI112" s="5"/>
      <c r="EHJ112" s="110"/>
      <c r="EHK112" s="110"/>
      <c r="EHL112" s="16"/>
      <c r="EHM112" s="18"/>
      <c r="EHN112" s="19"/>
      <c r="EHO112" s="21"/>
      <c r="EHP112" s="21"/>
      <c r="EHQ112" s="5"/>
      <c r="EHR112" s="110"/>
      <c r="EHS112" s="110"/>
      <c r="EHT112" s="16"/>
      <c r="EHU112" s="18"/>
      <c r="EHV112" s="19"/>
      <c r="EHW112" s="21"/>
      <c r="EHX112" s="21"/>
      <c r="EHY112" s="5"/>
      <c r="EHZ112" s="110"/>
      <c r="EIA112" s="110"/>
      <c r="EIB112" s="16"/>
      <c r="EIC112" s="18"/>
      <c r="EID112" s="19"/>
      <c r="EIE112" s="21"/>
      <c r="EIF112" s="21"/>
      <c r="EIG112" s="5"/>
      <c r="EIH112" s="110"/>
      <c r="EII112" s="110"/>
      <c r="EIJ112" s="16"/>
      <c r="EIK112" s="18"/>
      <c r="EIL112" s="19"/>
      <c r="EIM112" s="21"/>
      <c r="EIN112" s="21"/>
      <c r="EIO112" s="5"/>
      <c r="EIP112" s="110"/>
      <c r="EIQ112" s="110"/>
      <c r="EIR112" s="16"/>
      <c r="EIS112" s="18"/>
      <c r="EIT112" s="19"/>
      <c r="EIU112" s="21"/>
      <c r="EIV112" s="21"/>
      <c r="EIW112" s="5"/>
      <c r="EIX112" s="110"/>
      <c r="EIY112" s="110"/>
      <c r="EIZ112" s="16"/>
      <c r="EJA112" s="18"/>
      <c r="EJB112" s="19"/>
      <c r="EJC112" s="21"/>
      <c r="EJD112" s="21"/>
      <c r="EJE112" s="5"/>
      <c r="EJF112" s="110"/>
      <c r="EJG112" s="110"/>
      <c r="EJH112" s="16"/>
      <c r="EJI112" s="18"/>
      <c r="EJJ112" s="19"/>
      <c r="EJK112" s="21"/>
      <c r="EJL112" s="21"/>
      <c r="EJM112" s="5"/>
      <c r="EJN112" s="110"/>
      <c r="EJO112" s="110"/>
      <c r="EJP112" s="16"/>
      <c r="EJQ112" s="18"/>
      <c r="EJR112" s="19"/>
      <c r="EJS112" s="21"/>
      <c r="EJT112" s="21"/>
      <c r="EJU112" s="5"/>
      <c r="EJV112" s="110"/>
      <c r="EJW112" s="110"/>
      <c r="EJX112" s="16"/>
      <c r="EJY112" s="18"/>
      <c r="EJZ112" s="19"/>
      <c r="EKA112" s="21"/>
      <c r="EKB112" s="21"/>
      <c r="EKC112" s="5"/>
      <c r="EKD112" s="110"/>
      <c r="EKE112" s="110"/>
      <c r="EKF112" s="16"/>
      <c r="EKG112" s="18"/>
      <c r="EKH112" s="19"/>
      <c r="EKI112" s="21"/>
      <c r="EKJ112" s="21"/>
      <c r="EKK112" s="5"/>
      <c r="EKL112" s="110"/>
      <c r="EKM112" s="110"/>
      <c r="EKN112" s="16"/>
      <c r="EKO112" s="18"/>
      <c r="EKP112" s="19"/>
      <c r="EKQ112" s="21"/>
      <c r="EKR112" s="21"/>
      <c r="EKS112" s="5"/>
      <c r="EKT112" s="110"/>
      <c r="EKU112" s="110"/>
      <c r="EKV112" s="16"/>
      <c r="EKW112" s="18"/>
      <c r="EKX112" s="19"/>
      <c r="EKY112" s="21"/>
      <c r="EKZ112" s="21"/>
      <c r="ELA112" s="5"/>
      <c r="ELB112" s="110"/>
      <c r="ELC112" s="110"/>
      <c r="ELD112" s="16"/>
      <c r="ELE112" s="18"/>
      <c r="ELF112" s="19"/>
      <c r="ELG112" s="21"/>
      <c r="ELH112" s="21"/>
      <c r="ELI112" s="5"/>
      <c r="ELJ112" s="110"/>
      <c r="ELK112" s="110"/>
      <c r="ELL112" s="16"/>
      <c r="ELM112" s="18"/>
      <c r="ELN112" s="19"/>
      <c r="ELO112" s="21"/>
      <c r="ELP112" s="21"/>
      <c r="ELQ112" s="5"/>
      <c r="ELR112" s="110"/>
      <c r="ELS112" s="110"/>
      <c r="ELT112" s="16"/>
      <c r="ELU112" s="18"/>
      <c r="ELV112" s="19"/>
      <c r="ELW112" s="21"/>
      <c r="ELX112" s="21"/>
      <c r="ELY112" s="5"/>
      <c r="ELZ112" s="110"/>
      <c r="EMA112" s="110"/>
      <c r="EMB112" s="16"/>
      <c r="EMC112" s="18"/>
      <c r="EMD112" s="19"/>
      <c r="EME112" s="21"/>
      <c r="EMF112" s="21"/>
      <c r="EMG112" s="5"/>
      <c r="EMH112" s="110"/>
      <c r="EMI112" s="110"/>
      <c r="EMJ112" s="16"/>
      <c r="EMK112" s="18"/>
      <c r="EML112" s="19"/>
      <c r="EMM112" s="21"/>
      <c r="EMN112" s="21"/>
      <c r="EMO112" s="5"/>
      <c r="EMP112" s="110"/>
      <c r="EMQ112" s="110"/>
      <c r="EMR112" s="16"/>
      <c r="EMS112" s="18"/>
      <c r="EMT112" s="19"/>
      <c r="EMU112" s="21"/>
      <c r="EMV112" s="21"/>
      <c r="EMW112" s="5"/>
      <c r="EMX112" s="110"/>
      <c r="EMY112" s="110"/>
      <c r="EMZ112" s="16"/>
      <c r="ENA112" s="18"/>
      <c r="ENB112" s="19"/>
      <c r="ENC112" s="21"/>
      <c r="END112" s="21"/>
      <c r="ENE112" s="5"/>
      <c r="ENF112" s="110"/>
      <c r="ENG112" s="110"/>
      <c r="ENH112" s="16"/>
      <c r="ENI112" s="18"/>
      <c r="ENJ112" s="19"/>
      <c r="ENK112" s="21"/>
      <c r="ENL112" s="21"/>
      <c r="ENM112" s="5"/>
      <c r="ENN112" s="110"/>
      <c r="ENO112" s="110"/>
      <c r="ENP112" s="16"/>
      <c r="ENQ112" s="18"/>
      <c r="ENR112" s="19"/>
      <c r="ENS112" s="21"/>
      <c r="ENT112" s="21"/>
      <c r="ENU112" s="5"/>
      <c r="ENV112" s="110"/>
      <c r="ENW112" s="110"/>
      <c r="ENX112" s="16"/>
      <c r="ENY112" s="18"/>
      <c r="ENZ112" s="19"/>
      <c r="EOA112" s="21"/>
      <c r="EOB112" s="21"/>
      <c r="EOC112" s="5"/>
      <c r="EOD112" s="110"/>
      <c r="EOE112" s="110"/>
      <c r="EOF112" s="16"/>
      <c r="EOG112" s="18"/>
      <c r="EOH112" s="19"/>
      <c r="EOI112" s="21"/>
      <c r="EOJ112" s="21"/>
      <c r="EOK112" s="5"/>
      <c r="EOL112" s="110"/>
      <c r="EOM112" s="110"/>
      <c r="EON112" s="16"/>
      <c r="EOO112" s="18"/>
      <c r="EOP112" s="19"/>
      <c r="EOQ112" s="21"/>
      <c r="EOR112" s="21"/>
      <c r="EOS112" s="5"/>
      <c r="EOT112" s="110"/>
      <c r="EOU112" s="110"/>
      <c r="EOV112" s="16"/>
      <c r="EOW112" s="18"/>
      <c r="EOX112" s="19"/>
      <c r="EOY112" s="21"/>
      <c r="EOZ112" s="21"/>
      <c r="EPA112" s="5"/>
      <c r="EPB112" s="110"/>
      <c r="EPC112" s="110"/>
      <c r="EPD112" s="16"/>
      <c r="EPE112" s="18"/>
      <c r="EPF112" s="19"/>
      <c r="EPG112" s="21"/>
      <c r="EPH112" s="21"/>
      <c r="EPI112" s="5"/>
      <c r="EPJ112" s="110"/>
      <c r="EPK112" s="110"/>
      <c r="EPL112" s="16"/>
      <c r="EPM112" s="18"/>
      <c r="EPN112" s="19"/>
      <c r="EPO112" s="21"/>
      <c r="EPP112" s="21"/>
      <c r="EPQ112" s="5"/>
      <c r="EPR112" s="110"/>
      <c r="EPS112" s="110"/>
      <c r="EPT112" s="16"/>
      <c r="EPU112" s="18"/>
      <c r="EPV112" s="19"/>
      <c r="EPW112" s="21"/>
      <c r="EPX112" s="21"/>
      <c r="EPY112" s="5"/>
      <c r="EPZ112" s="110"/>
      <c r="EQA112" s="110"/>
      <c r="EQB112" s="16"/>
      <c r="EQC112" s="18"/>
      <c r="EQD112" s="19"/>
      <c r="EQE112" s="21"/>
      <c r="EQF112" s="21"/>
      <c r="EQG112" s="5"/>
      <c r="EQH112" s="110"/>
      <c r="EQI112" s="110"/>
      <c r="EQJ112" s="16"/>
      <c r="EQK112" s="18"/>
      <c r="EQL112" s="19"/>
      <c r="EQM112" s="21"/>
      <c r="EQN112" s="21"/>
      <c r="EQO112" s="5"/>
      <c r="EQP112" s="110"/>
      <c r="EQQ112" s="110"/>
      <c r="EQR112" s="16"/>
      <c r="EQS112" s="18"/>
      <c r="EQT112" s="19"/>
      <c r="EQU112" s="21"/>
      <c r="EQV112" s="21"/>
      <c r="EQW112" s="5"/>
      <c r="EQX112" s="110"/>
      <c r="EQY112" s="110"/>
      <c r="EQZ112" s="16"/>
      <c r="ERA112" s="18"/>
      <c r="ERB112" s="19"/>
      <c r="ERC112" s="21"/>
      <c r="ERD112" s="21"/>
      <c r="ERE112" s="5"/>
      <c r="ERF112" s="110"/>
      <c r="ERG112" s="110"/>
      <c r="ERH112" s="16"/>
      <c r="ERI112" s="18"/>
      <c r="ERJ112" s="19"/>
      <c r="ERK112" s="21"/>
      <c r="ERL112" s="21"/>
      <c r="ERM112" s="5"/>
      <c r="ERN112" s="110"/>
      <c r="ERO112" s="110"/>
      <c r="ERP112" s="16"/>
      <c r="ERQ112" s="18"/>
      <c r="ERR112" s="19"/>
      <c r="ERS112" s="21"/>
      <c r="ERT112" s="21"/>
      <c r="ERU112" s="5"/>
      <c r="ERV112" s="110"/>
      <c r="ERW112" s="110"/>
      <c r="ERX112" s="16"/>
      <c r="ERY112" s="18"/>
      <c r="ERZ112" s="19"/>
      <c r="ESA112" s="21"/>
      <c r="ESB112" s="21"/>
      <c r="ESC112" s="5"/>
      <c r="ESD112" s="110"/>
      <c r="ESE112" s="110"/>
      <c r="ESF112" s="16"/>
      <c r="ESG112" s="18"/>
      <c r="ESH112" s="19"/>
      <c r="ESI112" s="21"/>
      <c r="ESJ112" s="21"/>
      <c r="ESK112" s="5"/>
      <c r="ESL112" s="110"/>
      <c r="ESM112" s="110"/>
      <c r="ESN112" s="16"/>
      <c r="ESO112" s="18"/>
      <c r="ESP112" s="19"/>
      <c r="ESQ112" s="21"/>
      <c r="ESR112" s="21"/>
      <c r="ESS112" s="5"/>
      <c r="EST112" s="110"/>
      <c r="ESU112" s="110"/>
      <c r="ESV112" s="16"/>
      <c r="ESW112" s="18"/>
      <c r="ESX112" s="19"/>
      <c r="ESY112" s="21"/>
      <c r="ESZ112" s="21"/>
      <c r="ETA112" s="5"/>
      <c r="ETB112" s="110"/>
      <c r="ETC112" s="110"/>
      <c r="ETD112" s="16"/>
      <c r="ETE112" s="18"/>
      <c r="ETF112" s="19"/>
      <c r="ETG112" s="21"/>
      <c r="ETH112" s="21"/>
      <c r="ETI112" s="5"/>
      <c r="ETJ112" s="110"/>
      <c r="ETK112" s="110"/>
      <c r="ETL112" s="16"/>
      <c r="ETM112" s="18"/>
      <c r="ETN112" s="19"/>
      <c r="ETO112" s="21"/>
      <c r="ETP112" s="21"/>
      <c r="ETQ112" s="5"/>
      <c r="ETR112" s="110"/>
      <c r="ETS112" s="110"/>
      <c r="ETT112" s="16"/>
      <c r="ETU112" s="18"/>
      <c r="ETV112" s="19"/>
      <c r="ETW112" s="21"/>
      <c r="ETX112" s="21"/>
      <c r="ETY112" s="5"/>
      <c r="ETZ112" s="110"/>
      <c r="EUA112" s="110"/>
      <c r="EUB112" s="16"/>
      <c r="EUC112" s="18"/>
      <c r="EUD112" s="19"/>
      <c r="EUE112" s="21"/>
      <c r="EUF112" s="21"/>
      <c r="EUG112" s="5"/>
      <c r="EUH112" s="110"/>
      <c r="EUI112" s="110"/>
      <c r="EUJ112" s="16"/>
      <c r="EUK112" s="18"/>
      <c r="EUL112" s="19"/>
      <c r="EUM112" s="21"/>
      <c r="EUN112" s="21"/>
      <c r="EUO112" s="5"/>
      <c r="EUP112" s="110"/>
      <c r="EUQ112" s="110"/>
      <c r="EUR112" s="16"/>
      <c r="EUS112" s="18"/>
      <c r="EUT112" s="19"/>
      <c r="EUU112" s="21"/>
      <c r="EUV112" s="21"/>
      <c r="EUW112" s="5"/>
      <c r="EUX112" s="110"/>
      <c r="EUY112" s="110"/>
      <c r="EUZ112" s="16"/>
      <c r="EVA112" s="18"/>
      <c r="EVB112" s="19"/>
      <c r="EVC112" s="21"/>
      <c r="EVD112" s="21"/>
      <c r="EVE112" s="5"/>
      <c r="EVF112" s="110"/>
      <c r="EVG112" s="110"/>
      <c r="EVH112" s="16"/>
      <c r="EVI112" s="18"/>
      <c r="EVJ112" s="19"/>
      <c r="EVK112" s="21"/>
      <c r="EVL112" s="21"/>
      <c r="EVM112" s="5"/>
      <c r="EVN112" s="110"/>
      <c r="EVO112" s="110"/>
      <c r="EVP112" s="16"/>
      <c r="EVQ112" s="18"/>
      <c r="EVR112" s="19"/>
      <c r="EVS112" s="21"/>
      <c r="EVT112" s="21"/>
      <c r="EVU112" s="5"/>
      <c r="EVV112" s="110"/>
      <c r="EVW112" s="110"/>
      <c r="EVX112" s="16"/>
      <c r="EVY112" s="18"/>
      <c r="EVZ112" s="19"/>
      <c r="EWA112" s="21"/>
      <c r="EWB112" s="21"/>
      <c r="EWC112" s="5"/>
      <c r="EWD112" s="110"/>
      <c r="EWE112" s="110"/>
      <c r="EWF112" s="16"/>
      <c r="EWG112" s="18"/>
      <c r="EWH112" s="19"/>
      <c r="EWI112" s="21"/>
      <c r="EWJ112" s="21"/>
      <c r="EWK112" s="5"/>
      <c r="EWL112" s="110"/>
      <c r="EWM112" s="110"/>
      <c r="EWN112" s="16"/>
      <c r="EWO112" s="18"/>
      <c r="EWP112" s="19"/>
      <c r="EWQ112" s="21"/>
      <c r="EWR112" s="21"/>
      <c r="EWS112" s="5"/>
      <c r="EWT112" s="110"/>
      <c r="EWU112" s="110"/>
      <c r="EWV112" s="16"/>
      <c r="EWW112" s="18"/>
      <c r="EWX112" s="19"/>
      <c r="EWY112" s="21"/>
      <c r="EWZ112" s="21"/>
      <c r="EXA112" s="5"/>
      <c r="EXB112" s="110"/>
      <c r="EXC112" s="110"/>
      <c r="EXD112" s="16"/>
      <c r="EXE112" s="18"/>
      <c r="EXF112" s="19"/>
      <c r="EXG112" s="21"/>
      <c r="EXH112" s="21"/>
      <c r="EXI112" s="5"/>
      <c r="EXJ112" s="110"/>
      <c r="EXK112" s="110"/>
      <c r="EXL112" s="16"/>
      <c r="EXM112" s="18"/>
      <c r="EXN112" s="19"/>
      <c r="EXO112" s="21"/>
      <c r="EXP112" s="21"/>
      <c r="EXQ112" s="5"/>
      <c r="EXR112" s="110"/>
      <c r="EXS112" s="110"/>
      <c r="EXT112" s="16"/>
      <c r="EXU112" s="18"/>
      <c r="EXV112" s="19"/>
      <c r="EXW112" s="21"/>
      <c r="EXX112" s="21"/>
      <c r="EXY112" s="5"/>
      <c r="EXZ112" s="110"/>
      <c r="EYA112" s="110"/>
      <c r="EYB112" s="16"/>
      <c r="EYC112" s="18"/>
      <c r="EYD112" s="19"/>
      <c r="EYE112" s="21"/>
      <c r="EYF112" s="21"/>
      <c r="EYG112" s="5"/>
      <c r="EYH112" s="110"/>
      <c r="EYI112" s="110"/>
      <c r="EYJ112" s="16"/>
      <c r="EYK112" s="18"/>
      <c r="EYL112" s="19"/>
      <c r="EYM112" s="21"/>
      <c r="EYN112" s="21"/>
      <c r="EYO112" s="5"/>
      <c r="EYP112" s="110"/>
      <c r="EYQ112" s="110"/>
      <c r="EYR112" s="16"/>
      <c r="EYS112" s="18"/>
      <c r="EYT112" s="19"/>
      <c r="EYU112" s="21"/>
      <c r="EYV112" s="21"/>
      <c r="EYW112" s="5"/>
      <c r="EYX112" s="110"/>
      <c r="EYY112" s="110"/>
      <c r="EYZ112" s="16"/>
      <c r="EZA112" s="18"/>
      <c r="EZB112" s="19"/>
      <c r="EZC112" s="21"/>
      <c r="EZD112" s="21"/>
      <c r="EZE112" s="5"/>
      <c r="EZF112" s="110"/>
      <c r="EZG112" s="110"/>
      <c r="EZH112" s="16"/>
      <c r="EZI112" s="18"/>
      <c r="EZJ112" s="19"/>
      <c r="EZK112" s="21"/>
      <c r="EZL112" s="21"/>
      <c r="EZM112" s="5"/>
      <c r="EZN112" s="110"/>
      <c r="EZO112" s="110"/>
      <c r="EZP112" s="16"/>
      <c r="EZQ112" s="18"/>
      <c r="EZR112" s="19"/>
      <c r="EZS112" s="21"/>
      <c r="EZT112" s="21"/>
      <c r="EZU112" s="5"/>
      <c r="EZV112" s="110"/>
      <c r="EZW112" s="110"/>
      <c r="EZX112" s="16"/>
      <c r="EZY112" s="18"/>
      <c r="EZZ112" s="19"/>
      <c r="FAA112" s="21"/>
      <c r="FAB112" s="21"/>
      <c r="FAC112" s="5"/>
      <c r="FAD112" s="110"/>
      <c r="FAE112" s="110"/>
      <c r="FAF112" s="16"/>
      <c r="FAG112" s="18"/>
      <c r="FAH112" s="19"/>
      <c r="FAI112" s="21"/>
      <c r="FAJ112" s="21"/>
      <c r="FAK112" s="5"/>
      <c r="FAL112" s="110"/>
      <c r="FAM112" s="110"/>
      <c r="FAN112" s="16"/>
      <c r="FAO112" s="18"/>
      <c r="FAP112" s="19"/>
      <c r="FAQ112" s="21"/>
      <c r="FAR112" s="21"/>
      <c r="FAS112" s="5"/>
      <c r="FAT112" s="110"/>
      <c r="FAU112" s="110"/>
      <c r="FAV112" s="16"/>
      <c r="FAW112" s="18"/>
      <c r="FAX112" s="19"/>
      <c r="FAY112" s="21"/>
      <c r="FAZ112" s="21"/>
      <c r="FBA112" s="5"/>
      <c r="FBB112" s="110"/>
      <c r="FBC112" s="110"/>
      <c r="FBD112" s="16"/>
      <c r="FBE112" s="18"/>
      <c r="FBF112" s="19"/>
      <c r="FBG112" s="21"/>
      <c r="FBH112" s="21"/>
      <c r="FBI112" s="5"/>
      <c r="FBJ112" s="110"/>
      <c r="FBK112" s="110"/>
      <c r="FBL112" s="16"/>
      <c r="FBM112" s="18"/>
      <c r="FBN112" s="19"/>
      <c r="FBO112" s="21"/>
      <c r="FBP112" s="21"/>
      <c r="FBQ112" s="5"/>
      <c r="FBR112" s="110"/>
      <c r="FBS112" s="110"/>
      <c r="FBT112" s="16"/>
      <c r="FBU112" s="18"/>
      <c r="FBV112" s="19"/>
      <c r="FBW112" s="21"/>
      <c r="FBX112" s="21"/>
      <c r="FBY112" s="5"/>
      <c r="FBZ112" s="110"/>
      <c r="FCA112" s="110"/>
      <c r="FCB112" s="16"/>
      <c r="FCC112" s="18"/>
      <c r="FCD112" s="19"/>
      <c r="FCE112" s="21"/>
      <c r="FCF112" s="21"/>
      <c r="FCG112" s="5"/>
      <c r="FCH112" s="110"/>
      <c r="FCI112" s="110"/>
      <c r="FCJ112" s="16"/>
      <c r="FCK112" s="18"/>
      <c r="FCL112" s="19"/>
      <c r="FCM112" s="21"/>
      <c r="FCN112" s="21"/>
      <c r="FCO112" s="5"/>
      <c r="FCP112" s="110"/>
      <c r="FCQ112" s="110"/>
      <c r="FCR112" s="16"/>
      <c r="FCS112" s="18"/>
      <c r="FCT112" s="19"/>
      <c r="FCU112" s="21"/>
      <c r="FCV112" s="21"/>
      <c r="FCW112" s="5"/>
      <c r="FCX112" s="110"/>
      <c r="FCY112" s="110"/>
      <c r="FCZ112" s="16"/>
      <c r="FDA112" s="18"/>
      <c r="FDB112" s="19"/>
      <c r="FDC112" s="21"/>
      <c r="FDD112" s="21"/>
      <c r="FDE112" s="5"/>
      <c r="FDF112" s="110"/>
      <c r="FDG112" s="110"/>
      <c r="FDH112" s="16"/>
      <c r="FDI112" s="18"/>
      <c r="FDJ112" s="19"/>
      <c r="FDK112" s="21"/>
      <c r="FDL112" s="21"/>
      <c r="FDM112" s="5"/>
      <c r="FDN112" s="110"/>
      <c r="FDO112" s="110"/>
      <c r="FDP112" s="16"/>
      <c r="FDQ112" s="18"/>
      <c r="FDR112" s="19"/>
      <c r="FDS112" s="21"/>
      <c r="FDT112" s="21"/>
      <c r="FDU112" s="5"/>
      <c r="FDV112" s="110"/>
      <c r="FDW112" s="110"/>
      <c r="FDX112" s="16"/>
      <c r="FDY112" s="18"/>
      <c r="FDZ112" s="19"/>
      <c r="FEA112" s="21"/>
      <c r="FEB112" s="21"/>
      <c r="FEC112" s="5"/>
      <c r="FED112" s="110"/>
      <c r="FEE112" s="110"/>
      <c r="FEF112" s="16"/>
      <c r="FEG112" s="18"/>
      <c r="FEH112" s="19"/>
      <c r="FEI112" s="21"/>
      <c r="FEJ112" s="21"/>
      <c r="FEK112" s="5"/>
      <c r="FEL112" s="110"/>
      <c r="FEM112" s="110"/>
      <c r="FEN112" s="16"/>
      <c r="FEO112" s="18"/>
      <c r="FEP112" s="19"/>
      <c r="FEQ112" s="21"/>
      <c r="FER112" s="21"/>
      <c r="FES112" s="5"/>
      <c r="FET112" s="110"/>
      <c r="FEU112" s="110"/>
      <c r="FEV112" s="16"/>
      <c r="FEW112" s="18"/>
      <c r="FEX112" s="19"/>
      <c r="FEY112" s="21"/>
      <c r="FEZ112" s="21"/>
      <c r="FFA112" s="5"/>
      <c r="FFB112" s="110"/>
      <c r="FFC112" s="110"/>
      <c r="FFD112" s="16"/>
      <c r="FFE112" s="18"/>
      <c r="FFF112" s="19"/>
      <c r="FFG112" s="21"/>
      <c r="FFH112" s="21"/>
      <c r="FFI112" s="5"/>
      <c r="FFJ112" s="110"/>
      <c r="FFK112" s="110"/>
      <c r="FFL112" s="16"/>
      <c r="FFM112" s="18"/>
      <c r="FFN112" s="19"/>
      <c r="FFO112" s="21"/>
      <c r="FFP112" s="21"/>
      <c r="FFQ112" s="5"/>
      <c r="FFR112" s="110"/>
      <c r="FFS112" s="110"/>
      <c r="FFT112" s="16"/>
      <c r="FFU112" s="18"/>
      <c r="FFV112" s="19"/>
      <c r="FFW112" s="21"/>
      <c r="FFX112" s="21"/>
      <c r="FFY112" s="5"/>
      <c r="FFZ112" s="110"/>
      <c r="FGA112" s="110"/>
      <c r="FGB112" s="16"/>
      <c r="FGC112" s="18"/>
      <c r="FGD112" s="19"/>
      <c r="FGE112" s="21"/>
      <c r="FGF112" s="21"/>
      <c r="FGG112" s="5"/>
      <c r="FGH112" s="110"/>
      <c r="FGI112" s="110"/>
      <c r="FGJ112" s="16"/>
      <c r="FGK112" s="18"/>
      <c r="FGL112" s="19"/>
      <c r="FGM112" s="21"/>
      <c r="FGN112" s="21"/>
      <c r="FGO112" s="5"/>
      <c r="FGP112" s="110"/>
      <c r="FGQ112" s="110"/>
      <c r="FGR112" s="16"/>
      <c r="FGS112" s="18"/>
      <c r="FGT112" s="19"/>
      <c r="FGU112" s="21"/>
      <c r="FGV112" s="21"/>
      <c r="FGW112" s="5"/>
      <c r="FGX112" s="110"/>
      <c r="FGY112" s="110"/>
      <c r="FGZ112" s="16"/>
      <c r="FHA112" s="18"/>
      <c r="FHB112" s="19"/>
      <c r="FHC112" s="21"/>
      <c r="FHD112" s="21"/>
      <c r="FHE112" s="5"/>
      <c r="FHF112" s="110"/>
      <c r="FHG112" s="110"/>
      <c r="FHH112" s="16"/>
      <c r="FHI112" s="18"/>
      <c r="FHJ112" s="19"/>
      <c r="FHK112" s="21"/>
      <c r="FHL112" s="21"/>
      <c r="FHM112" s="5"/>
      <c r="FHN112" s="110"/>
      <c r="FHO112" s="110"/>
      <c r="FHP112" s="16"/>
      <c r="FHQ112" s="18"/>
      <c r="FHR112" s="19"/>
      <c r="FHS112" s="21"/>
      <c r="FHT112" s="21"/>
      <c r="FHU112" s="5"/>
      <c r="FHV112" s="110"/>
      <c r="FHW112" s="110"/>
      <c r="FHX112" s="16"/>
      <c r="FHY112" s="18"/>
      <c r="FHZ112" s="19"/>
      <c r="FIA112" s="21"/>
      <c r="FIB112" s="21"/>
      <c r="FIC112" s="5"/>
      <c r="FID112" s="110"/>
      <c r="FIE112" s="110"/>
      <c r="FIF112" s="16"/>
      <c r="FIG112" s="18"/>
      <c r="FIH112" s="19"/>
      <c r="FII112" s="21"/>
      <c r="FIJ112" s="21"/>
      <c r="FIK112" s="5"/>
      <c r="FIL112" s="110"/>
      <c r="FIM112" s="110"/>
      <c r="FIN112" s="16"/>
      <c r="FIO112" s="18"/>
      <c r="FIP112" s="19"/>
      <c r="FIQ112" s="21"/>
      <c r="FIR112" s="21"/>
      <c r="FIS112" s="5"/>
      <c r="FIT112" s="110"/>
      <c r="FIU112" s="110"/>
      <c r="FIV112" s="16"/>
      <c r="FIW112" s="18"/>
      <c r="FIX112" s="19"/>
      <c r="FIY112" s="21"/>
      <c r="FIZ112" s="21"/>
      <c r="FJA112" s="5"/>
      <c r="FJB112" s="110"/>
      <c r="FJC112" s="110"/>
      <c r="FJD112" s="16"/>
      <c r="FJE112" s="18"/>
      <c r="FJF112" s="19"/>
      <c r="FJG112" s="21"/>
      <c r="FJH112" s="21"/>
      <c r="FJI112" s="5"/>
      <c r="FJJ112" s="110"/>
      <c r="FJK112" s="110"/>
      <c r="FJL112" s="16"/>
      <c r="FJM112" s="18"/>
      <c r="FJN112" s="19"/>
      <c r="FJO112" s="21"/>
      <c r="FJP112" s="21"/>
      <c r="FJQ112" s="5"/>
      <c r="FJR112" s="110"/>
      <c r="FJS112" s="110"/>
      <c r="FJT112" s="16"/>
      <c r="FJU112" s="18"/>
      <c r="FJV112" s="19"/>
      <c r="FJW112" s="21"/>
      <c r="FJX112" s="21"/>
      <c r="FJY112" s="5"/>
      <c r="FJZ112" s="110"/>
      <c r="FKA112" s="110"/>
      <c r="FKB112" s="16"/>
      <c r="FKC112" s="18"/>
      <c r="FKD112" s="19"/>
      <c r="FKE112" s="21"/>
      <c r="FKF112" s="21"/>
      <c r="FKG112" s="5"/>
      <c r="FKH112" s="110"/>
      <c r="FKI112" s="110"/>
      <c r="FKJ112" s="16"/>
      <c r="FKK112" s="18"/>
      <c r="FKL112" s="19"/>
      <c r="FKM112" s="21"/>
      <c r="FKN112" s="21"/>
      <c r="FKO112" s="5"/>
      <c r="FKP112" s="110"/>
      <c r="FKQ112" s="110"/>
      <c r="FKR112" s="16"/>
      <c r="FKS112" s="18"/>
      <c r="FKT112" s="19"/>
      <c r="FKU112" s="21"/>
      <c r="FKV112" s="21"/>
      <c r="FKW112" s="5"/>
      <c r="FKX112" s="110"/>
      <c r="FKY112" s="110"/>
      <c r="FKZ112" s="16"/>
      <c r="FLA112" s="18"/>
      <c r="FLB112" s="19"/>
      <c r="FLC112" s="21"/>
      <c r="FLD112" s="21"/>
      <c r="FLE112" s="5"/>
      <c r="FLF112" s="110"/>
      <c r="FLG112" s="110"/>
      <c r="FLH112" s="16"/>
      <c r="FLI112" s="18"/>
      <c r="FLJ112" s="19"/>
      <c r="FLK112" s="21"/>
      <c r="FLL112" s="21"/>
      <c r="FLM112" s="5"/>
      <c r="FLN112" s="110"/>
      <c r="FLO112" s="110"/>
      <c r="FLP112" s="16"/>
      <c r="FLQ112" s="18"/>
      <c r="FLR112" s="19"/>
      <c r="FLS112" s="21"/>
      <c r="FLT112" s="21"/>
      <c r="FLU112" s="5"/>
      <c r="FLV112" s="110"/>
      <c r="FLW112" s="110"/>
      <c r="FLX112" s="16"/>
      <c r="FLY112" s="18"/>
      <c r="FLZ112" s="19"/>
      <c r="FMA112" s="21"/>
      <c r="FMB112" s="21"/>
      <c r="FMC112" s="5"/>
      <c r="FMD112" s="110"/>
      <c r="FME112" s="110"/>
      <c r="FMF112" s="16"/>
      <c r="FMG112" s="18"/>
      <c r="FMH112" s="19"/>
      <c r="FMI112" s="21"/>
      <c r="FMJ112" s="21"/>
      <c r="FMK112" s="5"/>
      <c r="FML112" s="110"/>
      <c r="FMM112" s="110"/>
      <c r="FMN112" s="16"/>
      <c r="FMO112" s="18"/>
      <c r="FMP112" s="19"/>
      <c r="FMQ112" s="21"/>
      <c r="FMR112" s="21"/>
      <c r="FMS112" s="5"/>
      <c r="FMT112" s="110"/>
      <c r="FMU112" s="110"/>
      <c r="FMV112" s="16"/>
      <c r="FMW112" s="18"/>
      <c r="FMX112" s="19"/>
      <c r="FMY112" s="21"/>
      <c r="FMZ112" s="21"/>
      <c r="FNA112" s="5"/>
      <c r="FNB112" s="110"/>
      <c r="FNC112" s="110"/>
      <c r="FND112" s="16"/>
      <c r="FNE112" s="18"/>
      <c r="FNF112" s="19"/>
      <c r="FNG112" s="21"/>
      <c r="FNH112" s="21"/>
      <c r="FNI112" s="5"/>
      <c r="FNJ112" s="110"/>
      <c r="FNK112" s="110"/>
      <c r="FNL112" s="16"/>
      <c r="FNM112" s="18"/>
      <c r="FNN112" s="19"/>
      <c r="FNO112" s="21"/>
      <c r="FNP112" s="21"/>
      <c r="FNQ112" s="5"/>
      <c r="FNR112" s="110"/>
      <c r="FNS112" s="110"/>
      <c r="FNT112" s="16"/>
      <c r="FNU112" s="18"/>
      <c r="FNV112" s="19"/>
      <c r="FNW112" s="21"/>
      <c r="FNX112" s="21"/>
      <c r="FNY112" s="5"/>
      <c r="FNZ112" s="110"/>
      <c r="FOA112" s="110"/>
      <c r="FOB112" s="16"/>
      <c r="FOC112" s="18"/>
      <c r="FOD112" s="19"/>
      <c r="FOE112" s="21"/>
      <c r="FOF112" s="21"/>
      <c r="FOG112" s="5"/>
      <c r="FOH112" s="110"/>
      <c r="FOI112" s="110"/>
      <c r="FOJ112" s="16"/>
      <c r="FOK112" s="18"/>
      <c r="FOL112" s="19"/>
      <c r="FOM112" s="21"/>
      <c r="FON112" s="21"/>
      <c r="FOO112" s="5"/>
      <c r="FOP112" s="110"/>
      <c r="FOQ112" s="110"/>
      <c r="FOR112" s="16"/>
      <c r="FOS112" s="18"/>
      <c r="FOT112" s="19"/>
      <c r="FOU112" s="21"/>
      <c r="FOV112" s="21"/>
      <c r="FOW112" s="5"/>
      <c r="FOX112" s="110"/>
      <c r="FOY112" s="110"/>
      <c r="FOZ112" s="16"/>
      <c r="FPA112" s="18"/>
      <c r="FPB112" s="19"/>
      <c r="FPC112" s="21"/>
      <c r="FPD112" s="21"/>
      <c r="FPE112" s="5"/>
      <c r="FPF112" s="110"/>
      <c r="FPG112" s="110"/>
      <c r="FPH112" s="16"/>
      <c r="FPI112" s="18"/>
      <c r="FPJ112" s="19"/>
      <c r="FPK112" s="21"/>
      <c r="FPL112" s="21"/>
      <c r="FPM112" s="5"/>
      <c r="FPN112" s="110"/>
      <c r="FPO112" s="110"/>
      <c r="FPP112" s="16"/>
      <c r="FPQ112" s="18"/>
      <c r="FPR112" s="19"/>
      <c r="FPS112" s="21"/>
      <c r="FPT112" s="21"/>
      <c r="FPU112" s="5"/>
      <c r="FPV112" s="110"/>
      <c r="FPW112" s="110"/>
      <c r="FPX112" s="16"/>
      <c r="FPY112" s="18"/>
      <c r="FPZ112" s="19"/>
      <c r="FQA112" s="21"/>
      <c r="FQB112" s="21"/>
      <c r="FQC112" s="5"/>
      <c r="FQD112" s="110"/>
      <c r="FQE112" s="110"/>
      <c r="FQF112" s="16"/>
      <c r="FQG112" s="18"/>
      <c r="FQH112" s="19"/>
      <c r="FQI112" s="21"/>
      <c r="FQJ112" s="21"/>
      <c r="FQK112" s="5"/>
      <c r="FQL112" s="110"/>
      <c r="FQM112" s="110"/>
      <c r="FQN112" s="16"/>
      <c r="FQO112" s="18"/>
      <c r="FQP112" s="19"/>
      <c r="FQQ112" s="21"/>
      <c r="FQR112" s="21"/>
      <c r="FQS112" s="5"/>
      <c r="FQT112" s="110"/>
      <c r="FQU112" s="110"/>
      <c r="FQV112" s="16"/>
      <c r="FQW112" s="18"/>
      <c r="FQX112" s="19"/>
      <c r="FQY112" s="21"/>
      <c r="FQZ112" s="21"/>
      <c r="FRA112" s="5"/>
      <c r="FRB112" s="110"/>
      <c r="FRC112" s="110"/>
      <c r="FRD112" s="16"/>
      <c r="FRE112" s="18"/>
      <c r="FRF112" s="19"/>
      <c r="FRG112" s="21"/>
      <c r="FRH112" s="21"/>
      <c r="FRI112" s="5"/>
      <c r="FRJ112" s="110"/>
      <c r="FRK112" s="110"/>
      <c r="FRL112" s="16"/>
      <c r="FRM112" s="18"/>
      <c r="FRN112" s="19"/>
      <c r="FRO112" s="21"/>
      <c r="FRP112" s="21"/>
      <c r="FRQ112" s="5"/>
      <c r="FRR112" s="110"/>
      <c r="FRS112" s="110"/>
      <c r="FRT112" s="16"/>
      <c r="FRU112" s="18"/>
      <c r="FRV112" s="19"/>
      <c r="FRW112" s="21"/>
      <c r="FRX112" s="21"/>
      <c r="FRY112" s="5"/>
      <c r="FRZ112" s="110"/>
      <c r="FSA112" s="110"/>
      <c r="FSB112" s="16"/>
      <c r="FSC112" s="18"/>
      <c r="FSD112" s="19"/>
      <c r="FSE112" s="21"/>
      <c r="FSF112" s="21"/>
      <c r="FSG112" s="5"/>
      <c r="FSH112" s="110"/>
      <c r="FSI112" s="110"/>
      <c r="FSJ112" s="16"/>
      <c r="FSK112" s="18"/>
      <c r="FSL112" s="19"/>
      <c r="FSM112" s="21"/>
      <c r="FSN112" s="21"/>
      <c r="FSO112" s="5"/>
      <c r="FSP112" s="110"/>
      <c r="FSQ112" s="110"/>
      <c r="FSR112" s="16"/>
      <c r="FSS112" s="18"/>
      <c r="FST112" s="19"/>
      <c r="FSU112" s="21"/>
      <c r="FSV112" s="21"/>
      <c r="FSW112" s="5"/>
      <c r="FSX112" s="110"/>
      <c r="FSY112" s="110"/>
      <c r="FSZ112" s="16"/>
      <c r="FTA112" s="18"/>
      <c r="FTB112" s="19"/>
      <c r="FTC112" s="21"/>
      <c r="FTD112" s="21"/>
      <c r="FTE112" s="5"/>
      <c r="FTF112" s="110"/>
      <c r="FTG112" s="110"/>
      <c r="FTH112" s="16"/>
      <c r="FTI112" s="18"/>
      <c r="FTJ112" s="19"/>
      <c r="FTK112" s="21"/>
      <c r="FTL112" s="21"/>
      <c r="FTM112" s="5"/>
      <c r="FTN112" s="110"/>
      <c r="FTO112" s="110"/>
      <c r="FTP112" s="16"/>
      <c r="FTQ112" s="18"/>
      <c r="FTR112" s="19"/>
      <c r="FTS112" s="21"/>
      <c r="FTT112" s="21"/>
      <c r="FTU112" s="5"/>
      <c r="FTV112" s="110"/>
      <c r="FTW112" s="110"/>
      <c r="FTX112" s="16"/>
      <c r="FTY112" s="18"/>
      <c r="FTZ112" s="19"/>
      <c r="FUA112" s="21"/>
      <c r="FUB112" s="21"/>
      <c r="FUC112" s="5"/>
      <c r="FUD112" s="110"/>
      <c r="FUE112" s="110"/>
      <c r="FUF112" s="16"/>
      <c r="FUG112" s="18"/>
      <c r="FUH112" s="19"/>
      <c r="FUI112" s="21"/>
      <c r="FUJ112" s="21"/>
      <c r="FUK112" s="5"/>
      <c r="FUL112" s="110"/>
      <c r="FUM112" s="110"/>
      <c r="FUN112" s="16"/>
      <c r="FUO112" s="18"/>
      <c r="FUP112" s="19"/>
      <c r="FUQ112" s="21"/>
      <c r="FUR112" s="21"/>
      <c r="FUS112" s="5"/>
      <c r="FUT112" s="110"/>
      <c r="FUU112" s="110"/>
      <c r="FUV112" s="16"/>
      <c r="FUW112" s="18"/>
      <c r="FUX112" s="19"/>
      <c r="FUY112" s="21"/>
      <c r="FUZ112" s="21"/>
      <c r="FVA112" s="5"/>
      <c r="FVB112" s="110"/>
      <c r="FVC112" s="110"/>
      <c r="FVD112" s="16"/>
      <c r="FVE112" s="18"/>
      <c r="FVF112" s="19"/>
      <c r="FVG112" s="21"/>
      <c r="FVH112" s="21"/>
      <c r="FVI112" s="5"/>
      <c r="FVJ112" s="110"/>
      <c r="FVK112" s="110"/>
      <c r="FVL112" s="16"/>
      <c r="FVM112" s="18"/>
      <c r="FVN112" s="19"/>
      <c r="FVO112" s="21"/>
      <c r="FVP112" s="21"/>
      <c r="FVQ112" s="5"/>
      <c r="FVR112" s="110"/>
      <c r="FVS112" s="110"/>
      <c r="FVT112" s="16"/>
      <c r="FVU112" s="18"/>
      <c r="FVV112" s="19"/>
      <c r="FVW112" s="21"/>
      <c r="FVX112" s="21"/>
      <c r="FVY112" s="5"/>
      <c r="FVZ112" s="110"/>
      <c r="FWA112" s="110"/>
      <c r="FWB112" s="16"/>
      <c r="FWC112" s="18"/>
      <c r="FWD112" s="19"/>
      <c r="FWE112" s="21"/>
      <c r="FWF112" s="21"/>
      <c r="FWG112" s="5"/>
      <c r="FWH112" s="110"/>
      <c r="FWI112" s="110"/>
      <c r="FWJ112" s="16"/>
      <c r="FWK112" s="18"/>
      <c r="FWL112" s="19"/>
      <c r="FWM112" s="21"/>
      <c r="FWN112" s="21"/>
      <c r="FWO112" s="5"/>
      <c r="FWP112" s="110"/>
      <c r="FWQ112" s="110"/>
      <c r="FWR112" s="16"/>
      <c r="FWS112" s="18"/>
      <c r="FWT112" s="19"/>
      <c r="FWU112" s="21"/>
      <c r="FWV112" s="21"/>
      <c r="FWW112" s="5"/>
      <c r="FWX112" s="110"/>
      <c r="FWY112" s="110"/>
      <c r="FWZ112" s="16"/>
      <c r="FXA112" s="18"/>
      <c r="FXB112" s="19"/>
      <c r="FXC112" s="21"/>
      <c r="FXD112" s="21"/>
      <c r="FXE112" s="5"/>
      <c r="FXF112" s="110"/>
      <c r="FXG112" s="110"/>
      <c r="FXH112" s="16"/>
      <c r="FXI112" s="18"/>
      <c r="FXJ112" s="19"/>
      <c r="FXK112" s="21"/>
      <c r="FXL112" s="21"/>
      <c r="FXM112" s="5"/>
      <c r="FXN112" s="110"/>
      <c r="FXO112" s="110"/>
      <c r="FXP112" s="16"/>
      <c r="FXQ112" s="18"/>
      <c r="FXR112" s="19"/>
      <c r="FXS112" s="21"/>
      <c r="FXT112" s="21"/>
      <c r="FXU112" s="5"/>
      <c r="FXV112" s="110"/>
      <c r="FXW112" s="110"/>
      <c r="FXX112" s="16"/>
      <c r="FXY112" s="18"/>
      <c r="FXZ112" s="19"/>
      <c r="FYA112" s="21"/>
      <c r="FYB112" s="21"/>
      <c r="FYC112" s="5"/>
      <c r="FYD112" s="110"/>
      <c r="FYE112" s="110"/>
      <c r="FYF112" s="16"/>
      <c r="FYG112" s="18"/>
      <c r="FYH112" s="19"/>
      <c r="FYI112" s="21"/>
      <c r="FYJ112" s="21"/>
      <c r="FYK112" s="5"/>
      <c r="FYL112" s="110"/>
      <c r="FYM112" s="110"/>
      <c r="FYN112" s="16"/>
      <c r="FYO112" s="18"/>
      <c r="FYP112" s="19"/>
      <c r="FYQ112" s="21"/>
      <c r="FYR112" s="21"/>
      <c r="FYS112" s="5"/>
      <c r="FYT112" s="110"/>
      <c r="FYU112" s="110"/>
      <c r="FYV112" s="16"/>
      <c r="FYW112" s="18"/>
      <c r="FYX112" s="19"/>
      <c r="FYY112" s="21"/>
      <c r="FYZ112" s="21"/>
      <c r="FZA112" s="5"/>
      <c r="FZB112" s="110"/>
      <c r="FZC112" s="110"/>
      <c r="FZD112" s="16"/>
      <c r="FZE112" s="18"/>
      <c r="FZF112" s="19"/>
      <c r="FZG112" s="21"/>
      <c r="FZH112" s="21"/>
      <c r="FZI112" s="5"/>
      <c r="FZJ112" s="110"/>
      <c r="FZK112" s="110"/>
      <c r="FZL112" s="16"/>
      <c r="FZM112" s="18"/>
      <c r="FZN112" s="19"/>
      <c r="FZO112" s="21"/>
      <c r="FZP112" s="21"/>
      <c r="FZQ112" s="5"/>
      <c r="FZR112" s="110"/>
      <c r="FZS112" s="110"/>
      <c r="FZT112" s="16"/>
      <c r="FZU112" s="18"/>
      <c r="FZV112" s="19"/>
      <c r="FZW112" s="21"/>
      <c r="FZX112" s="21"/>
      <c r="FZY112" s="5"/>
      <c r="FZZ112" s="110"/>
      <c r="GAA112" s="110"/>
      <c r="GAB112" s="16"/>
      <c r="GAC112" s="18"/>
      <c r="GAD112" s="19"/>
      <c r="GAE112" s="21"/>
      <c r="GAF112" s="21"/>
      <c r="GAG112" s="5"/>
      <c r="GAH112" s="110"/>
      <c r="GAI112" s="110"/>
      <c r="GAJ112" s="16"/>
      <c r="GAK112" s="18"/>
      <c r="GAL112" s="19"/>
      <c r="GAM112" s="21"/>
      <c r="GAN112" s="21"/>
      <c r="GAO112" s="5"/>
      <c r="GAP112" s="110"/>
      <c r="GAQ112" s="110"/>
      <c r="GAR112" s="16"/>
      <c r="GAS112" s="18"/>
      <c r="GAT112" s="19"/>
      <c r="GAU112" s="21"/>
      <c r="GAV112" s="21"/>
      <c r="GAW112" s="5"/>
      <c r="GAX112" s="110"/>
      <c r="GAY112" s="110"/>
      <c r="GAZ112" s="16"/>
      <c r="GBA112" s="18"/>
      <c r="GBB112" s="19"/>
      <c r="GBC112" s="21"/>
      <c r="GBD112" s="21"/>
      <c r="GBE112" s="5"/>
      <c r="GBF112" s="110"/>
      <c r="GBG112" s="110"/>
      <c r="GBH112" s="16"/>
      <c r="GBI112" s="18"/>
      <c r="GBJ112" s="19"/>
      <c r="GBK112" s="21"/>
      <c r="GBL112" s="21"/>
      <c r="GBM112" s="5"/>
      <c r="GBN112" s="110"/>
      <c r="GBO112" s="110"/>
      <c r="GBP112" s="16"/>
      <c r="GBQ112" s="18"/>
      <c r="GBR112" s="19"/>
      <c r="GBS112" s="21"/>
      <c r="GBT112" s="21"/>
      <c r="GBU112" s="5"/>
      <c r="GBV112" s="110"/>
      <c r="GBW112" s="110"/>
      <c r="GBX112" s="16"/>
      <c r="GBY112" s="18"/>
      <c r="GBZ112" s="19"/>
      <c r="GCA112" s="21"/>
      <c r="GCB112" s="21"/>
      <c r="GCC112" s="5"/>
      <c r="GCD112" s="110"/>
      <c r="GCE112" s="110"/>
      <c r="GCF112" s="16"/>
      <c r="GCG112" s="18"/>
      <c r="GCH112" s="19"/>
      <c r="GCI112" s="21"/>
      <c r="GCJ112" s="21"/>
      <c r="GCK112" s="5"/>
      <c r="GCL112" s="110"/>
      <c r="GCM112" s="110"/>
      <c r="GCN112" s="16"/>
      <c r="GCO112" s="18"/>
      <c r="GCP112" s="19"/>
      <c r="GCQ112" s="21"/>
      <c r="GCR112" s="21"/>
      <c r="GCS112" s="5"/>
      <c r="GCT112" s="110"/>
      <c r="GCU112" s="110"/>
      <c r="GCV112" s="16"/>
      <c r="GCW112" s="18"/>
      <c r="GCX112" s="19"/>
      <c r="GCY112" s="21"/>
      <c r="GCZ112" s="21"/>
      <c r="GDA112" s="5"/>
      <c r="GDB112" s="110"/>
      <c r="GDC112" s="110"/>
      <c r="GDD112" s="16"/>
      <c r="GDE112" s="18"/>
      <c r="GDF112" s="19"/>
      <c r="GDG112" s="21"/>
      <c r="GDH112" s="21"/>
      <c r="GDI112" s="5"/>
      <c r="GDJ112" s="110"/>
      <c r="GDK112" s="110"/>
      <c r="GDL112" s="16"/>
      <c r="GDM112" s="18"/>
      <c r="GDN112" s="19"/>
      <c r="GDO112" s="21"/>
      <c r="GDP112" s="21"/>
      <c r="GDQ112" s="5"/>
      <c r="GDR112" s="110"/>
      <c r="GDS112" s="110"/>
      <c r="GDT112" s="16"/>
      <c r="GDU112" s="18"/>
      <c r="GDV112" s="19"/>
      <c r="GDW112" s="21"/>
      <c r="GDX112" s="21"/>
      <c r="GDY112" s="5"/>
      <c r="GDZ112" s="110"/>
      <c r="GEA112" s="110"/>
      <c r="GEB112" s="16"/>
      <c r="GEC112" s="18"/>
      <c r="GED112" s="19"/>
      <c r="GEE112" s="21"/>
      <c r="GEF112" s="21"/>
      <c r="GEG112" s="5"/>
      <c r="GEH112" s="110"/>
      <c r="GEI112" s="110"/>
      <c r="GEJ112" s="16"/>
      <c r="GEK112" s="18"/>
      <c r="GEL112" s="19"/>
      <c r="GEM112" s="21"/>
      <c r="GEN112" s="21"/>
      <c r="GEO112" s="5"/>
      <c r="GEP112" s="110"/>
      <c r="GEQ112" s="110"/>
      <c r="GER112" s="16"/>
      <c r="GES112" s="18"/>
      <c r="GET112" s="19"/>
      <c r="GEU112" s="21"/>
      <c r="GEV112" s="21"/>
      <c r="GEW112" s="5"/>
      <c r="GEX112" s="110"/>
      <c r="GEY112" s="110"/>
      <c r="GEZ112" s="16"/>
      <c r="GFA112" s="18"/>
      <c r="GFB112" s="19"/>
      <c r="GFC112" s="21"/>
      <c r="GFD112" s="21"/>
      <c r="GFE112" s="5"/>
      <c r="GFF112" s="110"/>
      <c r="GFG112" s="110"/>
      <c r="GFH112" s="16"/>
      <c r="GFI112" s="18"/>
      <c r="GFJ112" s="19"/>
      <c r="GFK112" s="21"/>
      <c r="GFL112" s="21"/>
      <c r="GFM112" s="5"/>
      <c r="GFN112" s="110"/>
      <c r="GFO112" s="110"/>
      <c r="GFP112" s="16"/>
      <c r="GFQ112" s="18"/>
      <c r="GFR112" s="19"/>
      <c r="GFS112" s="21"/>
      <c r="GFT112" s="21"/>
      <c r="GFU112" s="5"/>
      <c r="GFV112" s="110"/>
      <c r="GFW112" s="110"/>
      <c r="GFX112" s="16"/>
      <c r="GFY112" s="18"/>
      <c r="GFZ112" s="19"/>
      <c r="GGA112" s="21"/>
      <c r="GGB112" s="21"/>
      <c r="GGC112" s="5"/>
      <c r="GGD112" s="110"/>
      <c r="GGE112" s="110"/>
      <c r="GGF112" s="16"/>
      <c r="GGG112" s="18"/>
      <c r="GGH112" s="19"/>
      <c r="GGI112" s="21"/>
      <c r="GGJ112" s="21"/>
      <c r="GGK112" s="5"/>
      <c r="GGL112" s="110"/>
      <c r="GGM112" s="110"/>
      <c r="GGN112" s="16"/>
      <c r="GGO112" s="18"/>
      <c r="GGP112" s="19"/>
      <c r="GGQ112" s="21"/>
      <c r="GGR112" s="21"/>
      <c r="GGS112" s="5"/>
      <c r="GGT112" s="110"/>
      <c r="GGU112" s="110"/>
      <c r="GGV112" s="16"/>
      <c r="GGW112" s="18"/>
      <c r="GGX112" s="19"/>
      <c r="GGY112" s="21"/>
      <c r="GGZ112" s="21"/>
      <c r="GHA112" s="5"/>
      <c r="GHB112" s="110"/>
      <c r="GHC112" s="110"/>
      <c r="GHD112" s="16"/>
      <c r="GHE112" s="18"/>
      <c r="GHF112" s="19"/>
      <c r="GHG112" s="21"/>
      <c r="GHH112" s="21"/>
      <c r="GHI112" s="5"/>
      <c r="GHJ112" s="110"/>
      <c r="GHK112" s="110"/>
      <c r="GHL112" s="16"/>
      <c r="GHM112" s="18"/>
      <c r="GHN112" s="19"/>
      <c r="GHO112" s="21"/>
      <c r="GHP112" s="21"/>
      <c r="GHQ112" s="5"/>
      <c r="GHR112" s="110"/>
      <c r="GHS112" s="110"/>
      <c r="GHT112" s="16"/>
      <c r="GHU112" s="18"/>
      <c r="GHV112" s="19"/>
      <c r="GHW112" s="21"/>
      <c r="GHX112" s="21"/>
      <c r="GHY112" s="5"/>
      <c r="GHZ112" s="110"/>
      <c r="GIA112" s="110"/>
      <c r="GIB112" s="16"/>
      <c r="GIC112" s="18"/>
      <c r="GID112" s="19"/>
      <c r="GIE112" s="21"/>
      <c r="GIF112" s="21"/>
      <c r="GIG112" s="5"/>
      <c r="GIH112" s="110"/>
      <c r="GII112" s="110"/>
      <c r="GIJ112" s="16"/>
      <c r="GIK112" s="18"/>
      <c r="GIL112" s="19"/>
      <c r="GIM112" s="21"/>
      <c r="GIN112" s="21"/>
      <c r="GIO112" s="5"/>
      <c r="GIP112" s="110"/>
      <c r="GIQ112" s="110"/>
      <c r="GIR112" s="16"/>
      <c r="GIS112" s="18"/>
      <c r="GIT112" s="19"/>
      <c r="GIU112" s="21"/>
      <c r="GIV112" s="21"/>
      <c r="GIW112" s="5"/>
      <c r="GIX112" s="110"/>
      <c r="GIY112" s="110"/>
      <c r="GIZ112" s="16"/>
      <c r="GJA112" s="18"/>
      <c r="GJB112" s="19"/>
      <c r="GJC112" s="21"/>
      <c r="GJD112" s="21"/>
      <c r="GJE112" s="5"/>
      <c r="GJF112" s="110"/>
      <c r="GJG112" s="110"/>
      <c r="GJH112" s="16"/>
      <c r="GJI112" s="18"/>
      <c r="GJJ112" s="19"/>
      <c r="GJK112" s="21"/>
      <c r="GJL112" s="21"/>
      <c r="GJM112" s="5"/>
      <c r="GJN112" s="110"/>
      <c r="GJO112" s="110"/>
      <c r="GJP112" s="16"/>
      <c r="GJQ112" s="18"/>
      <c r="GJR112" s="19"/>
      <c r="GJS112" s="21"/>
      <c r="GJT112" s="21"/>
      <c r="GJU112" s="5"/>
      <c r="GJV112" s="110"/>
      <c r="GJW112" s="110"/>
      <c r="GJX112" s="16"/>
      <c r="GJY112" s="18"/>
      <c r="GJZ112" s="19"/>
      <c r="GKA112" s="21"/>
      <c r="GKB112" s="21"/>
      <c r="GKC112" s="5"/>
      <c r="GKD112" s="110"/>
      <c r="GKE112" s="110"/>
      <c r="GKF112" s="16"/>
      <c r="GKG112" s="18"/>
      <c r="GKH112" s="19"/>
      <c r="GKI112" s="21"/>
      <c r="GKJ112" s="21"/>
      <c r="GKK112" s="5"/>
      <c r="GKL112" s="110"/>
      <c r="GKM112" s="110"/>
      <c r="GKN112" s="16"/>
      <c r="GKO112" s="18"/>
      <c r="GKP112" s="19"/>
      <c r="GKQ112" s="21"/>
      <c r="GKR112" s="21"/>
      <c r="GKS112" s="5"/>
      <c r="GKT112" s="110"/>
      <c r="GKU112" s="110"/>
      <c r="GKV112" s="16"/>
      <c r="GKW112" s="18"/>
      <c r="GKX112" s="19"/>
      <c r="GKY112" s="21"/>
      <c r="GKZ112" s="21"/>
      <c r="GLA112" s="5"/>
      <c r="GLB112" s="110"/>
      <c r="GLC112" s="110"/>
      <c r="GLD112" s="16"/>
      <c r="GLE112" s="18"/>
      <c r="GLF112" s="19"/>
      <c r="GLG112" s="21"/>
      <c r="GLH112" s="21"/>
      <c r="GLI112" s="5"/>
      <c r="GLJ112" s="110"/>
      <c r="GLK112" s="110"/>
      <c r="GLL112" s="16"/>
      <c r="GLM112" s="18"/>
      <c r="GLN112" s="19"/>
      <c r="GLO112" s="21"/>
      <c r="GLP112" s="21"/>
      <c r="GLQ112" s="5"/>
      <c r="GLR112" s="110"/>
      <c r="GLS112" s="110"/>
      <c r="GLT112" s="16"/>
      <c r="GLU112" s="18"/>
      <c r="GLV112" s="19"/>
      <c r="GLW112" s="21"/>
      <c r="GLX112" s="21"/>
      <c r="GLY112" s="5"/>
      <c r="GLZ112" s="110"/>
      <c r="GMA112" s="110"/>
      <c r="GMB112" s="16"/>
      <c r="GMC112" s="18"/>
      <c r="GMD112" s="19"/>
      <c r="GME112" s="21"/>
      <c r="GMF112" s="21"/>
      <c r="GMG112" s="5"/>
      <c r="GMH112" s="110"/>
      <c r="GMI112" s="110"/>
      <c r="GMJ112" s="16"/>
      <c r="GMK112" s="18"/>
      <c r="GML112" s="19"/>
      <c r="GMM112" s="21"/>
      <c r="GMN112" s="21"/>
      <c r="GMO112" s="5"/>
      <c r="GMP112" s="110"/>
      <c r="GMQ112" s="110"/>
      <c r="GMR112" s="16"/>
      <c r="GMS112" s="18"/>
      <c r="GMT112" s="19"/>
      <c r="GMU112" s="21"/>
      <c r="GMV112" s="21"/>
      <c r="GMW112" s="5"/>
      <c r="GMX112" s="110"/>
      <c r="GMY112" s="110"/>
      <c r="GMZ112" s="16"/>
      <c r="GNA112" s="18"/>
      <c r="GNB112" s="19"/>
      <c r="GNC112" s="21"/>
      <c r="GND112" s="21"/>
      <c r="GNE112" s="5"/>
      <c r="GNF112" s="110"/>
      <c r="GNG112" s="110"/>
      <c r="GNH112" s="16"/>
      <c r="GNI112" s="18"/>
      <c r="GNJ112" s="19"/>
      <c r="GNK112" s="21"/>
      <c r="GNL112" s="21"/>
      <c r="GNM112" s="5"/>
      <c r="GNN112" s="110"/>
      <c r="GNO112" s="110"/>
      <c r="GNP112" s="16"/>
      <c r="GNQ112" s="18"/>
      <c r="GNR112" s="19"/>
      <c r="GNS112" s="21"/>
      <c r="GNT112" s="21"/>
      <c r="GNU112" s="5"/>
      <c r="GNV112" s="110"/>
      <c r="GNW112" s="110"/>
      <c r="GNX112" s="16"/>
      <c r="GNY112" s="18"/>
      <c r="GNZ112" s="19"/>
      <c r="GOA112" s="21"/>
      <c r="GOB112" s="21"/>
      <c r="GOC112" s="5"/>
      <c r="GOD112" s="110"/>
      <c r="GOE112" s="110"/>
      <c r="GOF112" s="16"/>
      <c r="GOG112" s="18"/>
      <c r="GOH112" s="19"/>
      <c r="GOI112" s="21"/>
      <c r="GOJ112" s="21"/>
      <c r="GOK112" s="5"/>
      <c r="GOL112" s="110"/>
      <c r="GOM112" s="110"/>
      <c r="GON112" s="16"/>
      <c r="GOO112" s="18"/>
      <c r="GOP112" s="19"/>
      <c r="GOQ112" s="21"/>
      <c r="GOR112" s="21"/>
      <c r="GOS112" s="5"/>
      <c r="GOT112" s="110"/>
      <c r="GOU112" s="110"/>
      <c r="GOV112" s="16"/>
      <c r="GOW112" s="18"/>
      <c r="GOX112" s="19"/>
      <c r="GOY112" s="21"/>
      <c r="GOZ112" s="21"/>
      <c r="GPA112" s="5"/>
      <c r="GPB112" s="110"/>
      <c r="GPC112" s="110"/>
      <c r="GPD112" s="16"/>
      <c r="GPE112" s="18"/>
      <c r="GPF112" s="19"/>
      <c r="GPG112" s="21"/>
      <c r="GPH112" s="21"/>
      <c r="GPI112" s="5"/>
      <c r="GPJ112" s="110"/>
      <c r="GPK112" s="110"/>
      <c r="GPL112" s="16"/>
      <c r="GPM112" s="18"/>
      <c r="GPN112" s="19"/>
      <c r="GPO112" s="21"/>
      <c r="GPP112" s="21"/>
      <c r="GPQ112" s="5"/>
      <c r="GPR112" s="110"/>
      <c r="GPS112" s="110"/>
      <c r="GPT112" s="16"/>
      <c r="GPU112" s="18"/>
      <c r="GPV112" s="19"/>
      <c r="GPW112" s="21"/>
      <c r="GPX112" s="21"/>
      <c r="GPY112" s="5"/>
      <c r="GPZ112" s="110"/>
      <c r="GQA112" s="110"/>
      <c r="GQB112" s="16"/>
      <c r="GQC112" s="18"/>
      <c r="GQD112" s="19"/>
      <c r="GQE112" s="21"/>
      <c r="GQF112" s="21"/>
      <c r="GQG112" s="5"/>
      <c r="GQH112" s="110"/>
      <c r="GQI112" s="110"/>
      <c r="GQJ112" s="16"/>
      <c r="GQK112" s="18"/>
      <c r="GQL112" s="19"/>
      <c r="GQM112" s="21"/>
      <c r="GQN112" s="21"/>
      <c r="GQO112" s="5"/>
      <c r="GQP112" s="110"/>
      <c r="GQQ112" s="110"/>
      <c r="GQR112" s="16"/>
      <c r="GQS112" s="18"/>
      <c r="GQT112" s="19"/>
      <c r="GQU112" s="21"/>
      <c r="GQV112" s="21"/>
      <c r="GQW112" s="5"/>
      <c r="GQX112" s="110"/>
      <c r="GQY112" s="110"/>
      <c r="GQZ112" s="16"/>
      <c r="GRA112" s="18"/>
      <c r="GRB112" s="19"/>
      <c r="GRC112" s="21"/>
      <c r="GRD112" s="21"/>
      <c r="GRE112" s="5"/>
      <c r="GRF112" s="110"/>
      <c r="GRG112" s="110"/>
      <c r="GRH112" s="16"/>
      <c r="GRI112" s="18"/>
      <c r="GRJ112" s="19"/>
      <c r="GRK112" s="21"/>
      <c r="GRL112" s="21"/>
      <c r="GRM112" s="5"/>
      <c r="GRN112" s="110"/>
      <c r="GRO112" s="110"/>
      <c r="GRP112" s="16"/>
      <c r="GRQ112" s="18"/>
      <c r="GRR112" s="19"/>
      <c r="GRS112" s="21"/>
      <c r="GRT112" s="21"/>
      <c r="GRU112" s="5"/>
      <c r="GRV112" s="110"/>
      <c r="GRW112" s="110"/>
      <c r="GRX112" s="16"/>
      <c r="GRY112" s="18"/>
      <c r="GRZ112" s="19"/>
      <c r="GSA112" s="21"/>
      <c r="GSB112" s="21"/>
      <c r="GSC112" s="5"/>
      <c r="GSD112" s="110"/>
      <c r="GSE112" s="110"/>
      <c r="GSF112" s="16"/>
      <c r="GSG112" s="18"/>
      <c r="GSH112" s="19"/>
      <c r="GSI112" s="21"/>
      <c r="GSJ112" s="21"/>
      <c r="GSK112" s="5"/>
      <c r="GSL112" s="110"/>
      <c r="GSM112" s="110"/>
      <c r="GSN112" s="16"/>
      <c r="GSO112" s="18"/>
      <c r="GSP112" s="19"/>
      <c r="GSQ112" s="21"/>
      <c r="GSR112" s="21"/>
      <c r="GSS112" s="5"/>
      <c r="GST112" s="110"/>
      <c r="GSU112" s="110"/>
      <c r="GSV112" s="16"/>
      <c r="GSW112" s="18"/>
      <c r="GSX112" s="19"/>
      <c r="GSY112" s="21"/>
      <c r="GSZ112" s="21"/>
      <c r="GTA112" s="5"/>
      <c r="GTB112" s="110"/>
      <c r="GTC112" s="110"/>
      <c r="GTD112" s="16"/>
      <c r="GTE112" s="18"/>
      <c r="GTF112" s="19"/>
      <c r="GTG112" s="21"/>
      <c r="GTH112" s="21"/>
      <c r="GTI112" s="5"/>
      <c r="GTJ112" s="110"/>
      <c r="GTK112" s="110"/>
      <c r="GTL112" s="16"/>
      <c r="GTM112" s="18"/>
      <c r="GTN112" s="19"/>
      <c r="GTO112" s="21"/>
      <c r="GTP112" s="21"/>
      <c r="GTQ112" s="5"/>
      <c r="GTR112" s="110"/>
      <c r="GTS112" s="110"/>
      <c r="GTT112" s="16"/>
      <c r="GTU112" s="18"/>
      <c r="GTV112" s="19"/>
      <c r="GTW112" s="21"/>
      <c r="GTX112" s="21"/>
      <c r="GTY112" s="5"/>
      <c r="GTZ112" s="110"/>
      <c r="GUA112" s="110"/>
      <c r="GUB112" s="16"/>
      <c r="GUC112" s="18"/>
      <c r="GUD112" s="19"/>
      <c r="GUE112" s="21"/>
      <c r="GUF112" s="21"/>
      <c r="GUG112" s="5"/>
      <c r="GUH112" s="110"/>
      <c r="GUI112" s="110"/>
      <c r="GUJ112" s="16"/>
      <c r="GUK112" s="18"/>
      <c r="GUL112" s="19"/>
      <c r="GUM112" s="21"/>
      <c r="GUN112" s="21"/>
      <c r="GUO112" s="5"/>
      <c r="GUP112" s="110"/>
      <c r="GUQ112" s="110"/>
      <c r="GUR112" s="16"/>
      <c r="GUS112" s="18"/>
      <c r="GUT112" s="19"/>
      <c r="GUU112" s="21"/>
      <c r="GUV112" s="21"/>
      <c r="GUW112" s="5"/>
      <c r="GUX112" s="110"/>
      <c r="GUY112" s="110"/>
      <c r="GUZ112" s="16"/>
      <c r="GVA112" s="18"/>
      <c r="GVB112" s="19"/>
      <c r="GVC112" s="21"/>
      <c r="GVD112" s="21"/>
      <c r="GVE112" s="5"/>
      <c r="GVF112" s="110"/>
      <c r="GVG112" s="110"/>
      <c r="GVH112" s="16"/>
      <c r="GVI112" s="18"/>
      <c r="GVJ112" s="19"/>
      <c r="GVK112" s="21"/>
      <c r="GVL112" s="21"/>
      <c r="GVM112" s="5"/>
      <c r="GVN112" s="110"/>
      <c r="GVO112" s="110"/>
      <c r="GVP112" s="16"/>
      <c r="GVQ112" s="18"/>
      <c r="GVR112" s="19"/>
      <c r="GVS112" s="21"/>
      <c r="GVT112" s="21"/>
      <c r="GVU112" s="5"/>
      <c r="GVV112" s="110"/>
      <c r="GVW112" s="110"/>
      <c r="GVX112" s="16"/>
      <c r="GVY112" s="18"/>
      <c r="GVZ112" s="19"/>
      <c r="GWA112" s="21"/>
      <c r="GWB112" s="21"/>
      <c r="GWC112" s="5"/>
      <c r="GWD112" s="110"/>
      <c r="GWE112" s="110"/>
      <c r="GWF112" s="16"/>
      <c r="GWG112" s="18"/>
      <c r="GWH112" s="19"/>
      <c r="GWI112" s="21"/>
      <c r="GWJ112" s="21"/>
      <c r="GWK112" s="5"/>
      <c r="GWL112" s="110"/>
      <c r="GWM112" s="110"/>
      <c r="GWN112" s="16"/>
      <c r="GWO112" s="18"/>
      <c r="GWP112" s="19"/>
      <c r="GWQ112" s="21"/>
      <c r="GWR112" s="21"/>
      <c r="GWS112" s="5"/>
      <c r="GWT112" s="110"/>
      <c r="GWU112" s="110"/>
      <c r="GWV112" s="16"/>
      <c r="GWW112" s="18"/>
      <c r="GWX112" s="19"/>
      <c r="GWY112" s="21"/>
      <c r="GWZ112" s="21"/>
      <c r="GXA112" s="5"/>
      <c r="GXB112" s="110"/>
      <c r="GXC112" s="110"/>
      <c r="GXD112" s="16"/>
      <c r="GXE112" s="18"/>
      <c r="GXF112" s="19"/>
      <c r="GXG112" s="21"/>
      <c r="GXH112" s="21"/>
      <c r="GXI112" s="5"/>
      <c r="GXJ112" s="110"/>
      <c r="GXK112" s="110"/>
      <c r="GXL112" s="16"/>
      <c r="GXM112" s="18"/>
      <c r="GXN112" s="19"/>
      <c r="GXO112" s="21"/>
      <c r="GXP112" s="21"/>
      <c r="GXQ112" s="5"/>
      <c r="GXR112" s="110"/>
      <c r="GXS112" s="110"/>
      <c r="GXT112" s="16"/>
      <c r="GXU112" s="18"/>
      <c r="GXV112" s="19"/>
      <c r="GXW112" s="21"/>
      <c r="GXX112" s="21"/>
      <c r="GXY112" s="5"/>
      <c r="GXZ112" s="110"/>
      <c r="GYA112" s="110"/>
      <c r="GYB112" s="16"/>
      <c r="GYC112" s="18"/>
      <c r="GYD112" s="19"/>
      <c r="GYE112" s="21"/>
      <c r="GYF112" s="21"/>
      <c r="GYG112" s="5"/>
      <c r="GYH112" s="110"/>
      <c r="GYI112" s="110"/>
      <c r="GYJ112" s="16"/>
      <c r="GYK112" s="18"/>
      <c r="GYL112" s="19"/>
      <c r="GYM112" s="21"/>
      <c r="GYN112" s="21"/>
      <c r="GYO112" s="5"/>
      <c r="GYP112" s="110"/>
      <c r="GYQ112" s="110"/>
      <c r="GYR112" s="16"/>
      <c r="GYS112" s="18"/>
      <c r="GYT112" s="19"/>
      <c r="GYU112" s="21"/>
      <c r="GYV112" s="21"/>
      <c r="GYW112" s="5"/>
      <c r="GYX112" s="110"/>
      <c r="GYY112" s="110"/>
      <c r="GYZ112" s="16"/>
      <c r="GZA112" s="18"/>
      <c r="GZB112" s="19"/>
      <c r="GZC112" s="21"/>
      <c r="GZD112" s="21"/>
      <c r="GZE112" s="5"/>
      <c r="GZF112" s="110"/>
      <c r="GZG112" s="110"/>
      <c r="GZH112" s="16"/>
      <c r="GZI112" s="18"/>
      <c r="GZJ112" s="19"/>
      <c r="GZK112" s="21"/>
      <c r="GZL112" s="21"/>
      <c r="GZM112" s="5"/>
      <c r="GZN112" s="110"/>
      <c r="GZO112" s="110"/>
      <c r="GZP112" s="16"/>
      <c r="GZQ112" s="18"/>
      <c r="GZR112" s="19"/>
      <c r="GZS112" s="21"/>
      <c r="GZT112" s="21"/>
      <c r="GZU112" s="5"/>
      <c r="GZV112" s="110"/>
      <c r="GZW112" s="110"/>
      <c r="GZX112" s="16"/>
      <c r="GZY112" s="18"/>
      <c r="GZZ112" s="19"/>
      <c r="HAA112" s="21"/>
      <c r="HAB112" s="21"/>
      <c r="HAC112" s="5"/>
      <c r="HAD112" s="110"/>
      <c r="HAE112" s="110"/>
      <c r="HAF112" s="16"/>
      <c r="HAG112" s="18"/>
      <c r="HAH112" s="19"/>
      <c r="HAI112" s="21"/>
      <c r="HAJ112" s="21"/>
      <c r="HAK112" s="5"/>
      <c r="HAL112" s="110"/>
      <c r="HAM112" s="110"/>
      <c r="HAN112" s="16"/>
      <c r="HAO112" s="18"/>
      <c r="HAP112" s="19"/>
      <c r="HAQ112" s="21"/>
      <c r="HAR112" s="21"/>
      <c r="HAS112" s="5"/>
      <c r="HAT112" s="110"/>
      <c r="HAU112" s="110"/>
      <c r="HAV112" s="16"/>
      <c r="HAW112" s="18"/>
      <c r="HAX112" s="19"/>
      <c r="HAY112" s="21"/>
      <c r="HAZ112" s="21"/>
      <c r="HBA112" s="5"/>
      <c r="HBB112" s="110"/>
      <c r="HBC112" s="110"/>
      <c r="HBD112" s="16"/>
      <c r="HBE112" s="18"/>
      <c r="HBF112" s="19"/>
      <c r="HBG112" s="21"/>
      <c r="HBH112" s="21"/>
      <c r="HBI112" s="5"/>
      <c r="HBJ112" s="110"/>
      <c r="HBK112" s="110"/>
      <c r="HBL112" s="16"/>
      <c r="HBM112" s="18"/>
      <c r="HBN112" s="19"/>
      <c r="HBO112" s="21"/>
      <c r="HBP112" s="21"/>
      <c r="HBQ112" s="5"/>
      <c r="HBR112" s="110"/>
      <c r="HBS112" s="110"/>
      <c r="HBT112" s="16"/>
      <c r="HBU112" s="18"/>
      <c r="HBV112" s="19"/>
      <c r="HBW112" s="21"/>
      <c r="HBX112" s="21"/>
      <c r="HBY112" s="5"/>
      <c r="HBZ112" s="110"/>
      <c r="HCA112" s="110"/>
      <c r="HCB112" s="16"/>
      <c r="HCC112" s="18"/>
      <c r="HCD112" s="19"/>
      <c r="HCE112" s="21"/>
      <c r="HCF112" s="21"/>
      <c r="HCG112" s="5"/>
      <c r="HCH112" s="110"/>
      <c r="HCI112" s="110"/>
      <c r="HCJ112" s="16"/>
      <c r="HCK112" s="18"/>
      <c r="HCL112" s="19"/>
      <c r="HCM112" s="21"/>
      <c r="HCN112" s="21"/>
      <c r="HCO112" s="5"/>
      <c r="HCP112" s="110"/>
      <c r="HCQ112" s="110"/>
      <c r="HCR112" s="16"/>
      <c r="HCS112" s="18"/>
      <c r="HCT112" s="19"/>
      <c r="HCU112" s="21"/>
      <c r="HCV112" s="21"/>
      <c r="HCW112" s="5"/>
      <c r="HCX112" s="110"/>
      <c r="HCY112" s="110"/>
      <c r="HCZ112" s="16"/>
      <c r="HDA112" s="18"/>
      <c r="HDB112" s="19"/>
      <c r="HDC112" s="21"/>
      <c r="HDD112" s="21"/>
      <c r="HDE112" s="5"/>
      <c r="HDF112" s="110"/>
      <c r="HDG112" s="110"/>
      <c r="HDH112" s="16"/>
      <c r="HDI112" s="18"/>
      <c r="HDJ112" s="19"/>
      <c r="HDK112" s="21"/>
      <c r="HDL112" s="21"/>
      <c r="HDM112" s="5"/>
      <c r="HDN112" s="110"/>
      <c r="HDO112" s="110"/>
      <c r="HDP112" s="16"/>
      <c r="HDQ112" s="18"/>
      <c r="HDR112" s="19"/>
      <c r="HDS112" s="21"/>
      <c r="HDT112" s="21"/>
      <c r="HDU112" s="5"/>
      <c r="HDV112" s="110"/>
      <c r="HDW112" s="110"/>
      <c r="HDX112" s="16"/>
      <c r="HDY112" s="18"/>
      <c r="HDZ112" s="19"/>
      <c r="HEA112" s="21"/>
      <c r="HEB112" s="21"/>
      <c r="HEC112" s="5"/>
      <c r="HED112" s="110"/>
      <c r="HEE112" s="110"/>
      <c r="HEF112" s="16"/>
      <c r="HEG112" s="18"/>
      <c r="HEH112" s="19"/>
      <c r="HEI112" s="21"/>
      <c r="HEJ112" s="21"/>
      <c r="HEK112" s="5"/>
      <c r="HEL112" s="110"/>
      <c r="HEM112" s="110"/>
      <c r="HEN112" s="16"/>
      <c r="HEO112" s="18"/>
      <c r="HEP112" s="19"/>
      <c r="HEQ112" s="21"/>
      <c r="HER112" s="21"/>
      <c r="HES112" s="5"/>
      <c r="HET112" s="110"/>
      <c r="HEU112" s="110"/>
      <c r="HEV112" s="16"/>
      <c r="HEW112" s="18"/>
      <c r="HEX112" s="19"/>
      <c r="HEY112" s="21"/>
      <c r="HEZ112" s="21"/>
      <c r="HFA112" s="5"/>
      <c r="HFB112" s="110"/>
      <c r="HFC112" s="110"/>
      <c r="HFD112" s="16"/>
      <c r="HFE112" s="18"/>
      <c r="HFF112" s="19"/>
      <c r="HFG112" s="21"/>
      <c r="HFH112" s="21"/>
      <c r="HFI112" s="5"/>
      <c r="HFJ112" s="110"/>
      <c r="HFK112" s="110"/>
      <c r="HFL112" s="16"/>
      <c r="HFM112" s="18"/>
      <c r="HFN112" s="19"/>
      <c r="HFO112" s="21"/>
      <c r="HFP112" s="21"/>
      <c r="HFQ112" s="5"/>
      <c r="HFR112" s="110"/>
      <c r="HFS112" s="110"/>
      <c r="HFT112" s="16"/>
      <c r="HFU112" s="18"/>
      <c r="HFV112" s="19"/>
      <c r="HFW112" s="21"/>
      <c r="HFX112" s="21"/>
      <c r="HFY112" s="5"/>
      <c r="HFZ112" s="110"/>
      <c r="HGA112" s="110"/>
      <c r="HGB112" s="16"/>
      <c r="HGC112" s="18"/>
      <c r="HGD112" s="19"/>
      <c r="HGE112" s="21"/>
      <c r="HGF112" s="21"/>
      <c r="HGG112" s="5"/>
      <c r="HGH112" s="110"/>
      <c r="HGI112" s="110"/>
      <c r="HGJ112" s="16"/>
      <c r="HGK112" s="18"/>
      <c r="HGL112" s="19"/>
      <c r="HGM112" s="21"/>
      <c r="HGN112" s="21"/>
      <c r="HGO112" s="5"/>
      <c r="HGP112" s="110"/>
      <c r="HGQ112" s="110"/>
      <c r="HGR112" s="16"/>
      <c r="HGS112" s="18"/>
      <c r="HGT112" s="19"/>
      <c r="HGU112" s="21"/>
      <c r="HGV112" s="21"/>
      <c r="HGW112" s="5"/>
      <c r="HGX112" s="110"/>
      <c r="HGY112" s="110"/>
      <c r="HGZ112" s="16"/>
      <c r="HHA112" s="18"/>
      <c r="HHB112" s="19"/>
      <c r="HHC112" s="21"/>
      <c r="HHD112" s="21"/>
      <c r="HHE112" s="5"/>
      <c r="HHF112" s="110"/>
      <c r="HHG112" s="110"/>
      <c r="HHH112" s="16"/>
      <c r="HHI112" s="18"/>
      <c r="HHJ112" s="19"/>
      <c r="HHK112" s="21"/>
      <c r="HHL112" s="21"/>
      <c r="HHM112" s="5"/>
      <c r="HHN112" s="110"/>
      <c r="HHO112" s="110"/>
      <c r="HHP112" s="16"/>
      <c r="HHQ112" s="18"/>
      <c r="HHR112" s="19"/>
      <c r="HHS112" s="21"/>
      <c r="HHT112" s="21"/>
      <c r="HHU112" s="5"/>
      <c r="HHV112" s="110"/>
      <c r="HHW112" s="110"/>
      <c r="HHX112" s="16"/>
      <c r="HHY112" s="18"/>
      <c r="HHZ112" s="19"/>
      <c r="HIA112" s="21"/>
      <c r="HIB112" s="21"/>
      <c r="HIC112" s="5"/>
      <c r="HID112" s="110"/>
      <c r="HIE112" s="110"/>
      <c r="HIF112" s="16"/>
      <c r="HIG112" s="18"/>
      <c r="HIH112" s="19"/>
      <c r="HII112" s="21"/>
      <c r="HIJ112" s="21"/>
      <c r="HIK112" s="5"/>
      <c r="HIL112" s="110"/>
      <c r="HIM112" s="110"/>
      <c r="HIN112" s="16"/>
      <c r="HIO112" s="18"/>
      <c r="HIP112" s="19"/>
      <c r="HIQ112" s="21"/>
      <c r="HIR112" s="21"/>
      <c r="HIS112" s="5"/>
      <c r="HIT112" s="110"/>
      <c r="HIU112" s="110"/>
      <c r="HIV112" s="16"/>
      <c r="HIW112" s="18"/>
      <c r="HIX112" s="19"/>
      <c r="HIY112" s="21"/>
      <c r="HIZ112" s="21"/>
      <c r="HJA112" s="5"/>
      <c r="HJB112" s="110"/>
      <c r="HJC112" s="110"/>
      <c r="HJD112" s="16"/>
      <c r="HJE112" s="18"/>
      <c r="HJF112" s="19"/>
      <c r="HJG112" s="21"/>
      <c r="HJH112" s="21"/>
      <c r="HJI112" s="5"/>
      <c r="HJJ112" s="110"/>
      <c r="HJK112" s="110"/>
      <c r="HJL112" s="16"/>
      <c r="HJM112" s="18"/>
      <c r="HJN112" s="19"/>
      <c r="HJO112" s="21"/>
      <c r="HJP112" s="21"/>
      <c r="HJQ112" s="5"/>
      <c r="HJR112" s="110"/>
      <c r="HJS112" s="110"/>
      <c r="HJT112" s="16"/>
      <c r="HJU112" s="18"/>
      <c r="HJV112" s="19"/>
      <c r="HJW112" s="21"/>
      <c r="HJX112" s="21"/>
      <c r="HJY112" s="5"/>
      <c r="HJZ112" s="110"/>
      <c r="HKA112" s="110"/>
      <c r="HKB112" s="16"/>
      <c r="HKC112" s="18"/>
      <c r="HKD112" s="19"/>
      <c r="HKE112" s="21"/>
      <c r="HKF112" s="21"/>
      <c r="HKG112" s="5"/>
      <c r="HKH112" s="110"/>
      <c r="HKI112" s="110"/>
      <c r="HKJ112" s="16"/>
      <c r="HKK112" s="18"/>
      <c r="HKL112" s="19"/>
      <c r="HKM112" s="21"/>
      <c r="HKN112" s="21"/>
      <c r="HKO112" s="5"/>
      <c r="HKP112" s="110"/>
      <c r="HKQ112" s="110"/>
      <c r="HKR112" s="16"/>
      <c r="HKS112" s="18"/>
      <c r="HKT112" s="19"/>
      <c r="HKU112" s="21"/>
      <c r="HKV112" s="21"/>
      <c r="HKW112" s="5"/>
      <c r="HKX112" s="110"/>
      <c r="HKY112" s="110"/>
      <c r="HKZ112" s="16"/>
      <c r="HLA112" s="18"/>
      <c r="HLB112" s="19"/>
      <c r="HLC112" s="21"/>
      <c r="HLD112" s="21"/>
      <c r="HLE112" s="5"/>
      <c r="HLF112" s="110"/>
      <c r="HLG112" s="110"/>
      <c r="HLH112" s="16"/>
      <c r="HLI112" s="18"/>
      <c r="HLJ112" s="19"/>
      <c r="HLK112" s="21"/>
      <c r="HLL112" s="21"/>
      <c r="HLM112" s="5"/>
      <c r="HLN112" s="110"/>
      <c r="HLO112" s="110"/>
      <c r="HLP112" s="16"/>
      <c r="HLQ112" s="18"/>
      <c r="HLR112" s="19"/>
      <c r="HLS112" s="21"/>
      <c r="HLT112" s="21"/>
      <c r="HLU112" s="5"/>
      <c r="HLV112" s="110"/>
      <c r="HLW112" s="110"/>
      <c r="HLX112" s="16"/>
      <c r="HLY112" s="18"/>
      <c r="HLZ112" s="19"/>
      <c r="HMA112" s="21"/>
      <c r="HMB112" s="21"/>
      <c r="HMC112" s="5"/>
      <c r="HMD112" s="110"/>
      <c r="HME112" s="110"/>
      <c r="HMF112" s="16"/>
      <c r="HMG112" s="18"/>
      <c r="HMH112" s="19"/>
      <c r="HMI112" s="21"/>
      <c r="HMJ112" s="21"/>
      <c r="HMK112" s="5"/>
      <c r="HML112" s="110"/>
      <c r="HMM112" s="110"/>
      <c r="HMN112" s="16"/>
      <c r="HMO112" s="18"/>
      <c r="HMP112" s="19"/>
      <c r="HMQ112" s="21"/>
      <c r="HMR112" s="21"/>
      <c r="HMS112" s="5"/>
      <c r="HMT112" s="110"/>
      <c r="HMU112" s="110"/>
      <c r="HMV112" s="16"/>
      <c r="HMW112" s="18"/>
      <c r="HMX112" s="19"/>
      <c r="HMY112" s="21"/>
      <c r="HMZ112" s="21"/>
      <c r="HNA112" s="5"/>
      <c r="HNB112" s="110"/>
      <c r="HNC112" s="110"/>
      <c r="HND112" s="16"/>
      <c r="HNE112" s="18"/>
      <c r="HNF112" s="19"/>
      <c r="HNG112" s="21"/>
      <c r="HNH112" s="21"/>
      <c r="HNI112" s="5"/>
      <c r="HNJ112" s="110"/>
      <c r="HNK112" s="110"/>
      <c r="HNL112" s="16"/>
      <c r="HNM112" s="18"/>
      <c r="HNN112" s="19"/>
      <c r="HNO112" s="21"/>
      <c r="HNP112" s="21"/>
      <c r="HNQ112" s="5"/>
      <c r="HNR112" s="110"/>
      <c r="HNS112" s="110"/>
      <c r="HNT112" s="16"/>
      <c r="HNU112" s="18"/>
      <c r="HNV112" s="19"/>
      <c r="HNW112" s="21"/>
      <c r="HNX112" s="21"/>
      <c r="HNY112" s="5"/>
      <c r="HNZ112" s="110"/>
      <c r="HOA112" s="110"/>
      <c r="HOB112" s="16"/>
      <c r="HOC112" s="18"/>
      <c r="HOD112" s="19"/>
      <c r="HOE112" s="21"/>
      <c r="HOF112" s="21"/>
      <c r="HOG112" s="5"/>
      <c r="HOH112" s="110"/>
      <c r="HOI112" s="110"/>
      <c r="HOJ112" s="16"/>
      <c r="HOK112" s="18"/>
      <c r="HOL112" s="19"/>
      <c r="HOM112" s="21"/>
      <c r="HON112" s="21"/>
      <c r="HOO112" s="5"/>
      <c r="HOP112" s="110"/>
      <c r="HOQ112" s="110"/>
      <c r="HOR112" s="16"/>
      <c r="HOS112" s="18"/>
      <c r="HOT112" s="19"/>
      <c r="HOU112" s="21"/>
      <c r="HOV112" s="21"/>
      <c r="HOW112" s="5"/>
      <c r="HOX112" s="110"/>
      <c r="HOY112" s="110"/>
      <c r="HOZ112" s="16"/>
      <c r="HPA112" s="18"/>
      <c r="HPB112" s="19"/>
      <c r="HPC112" s="21"/>
      <c r="HPD112" s="21"/>
      <c r="HPE112" s="5"/>
      <c r="HPF112" s="110"/>
      <c r="HPG112" s="110"/>
      <c r="HPH112" s="16"/>
      <c r="HPI112" s="18"/>
      <c r="HPJ112" s="19"/>
      <c r="HPK112" s="21"/>
      <c r="HPL112" s="21"/>
      <c r="HPM112" s="5"/>
      <c r="HPN112" s="110"/>
      <c r="HPO112" s="110"/>
      <c r="HPP112" s="16"/>
      <c r="HPQ112" s="18"/>
      <c r="HPR112" s="19"/>
      <c r="HPS112" s="21"/>
      <c r="HPT112" s="21"/>
      <c r="HPU112" s="5"/>
      <c r="HPV112" s="110"/>
      <c r="HPW112" s="110"/>
      <c r="HPX112" s="16"/>
      <c r="HPY112" s="18"/>
      <c r="HPZ112" s="19"/>
      <c r="HQA112" s="21"/>
      <c r="HQB112" s="21"/>
      <c r="HQC112" s="5"/>
      <c r="HQD112" s="110"/>
      <c r="HQE112" s="110"/>
      <c r="HQF112" s="16"/>
      <c r="HQG112" s="18"/>
      <c r="HQH112" s="19"/>
      <c r="HQI112" s="21"/>
      <c r="HQJ112" s="21"/>
      <c r="HQK112" s="5"/>
      <c r="HQL112" s="110"/>
      <c r="HQM112" s="110"/>
      <c r="HQN112" s="16"/>
      <c r="HQO112" s="18"/>
      <c r="HQP112" s="19"/>
      <c r="HQQ112" s="21"/>
      <c r="HQR112" s="21"/>
      <c r="HQS112" s="5"/>
      <c r="HQT112" s="110"/>
      <c r="HQU112" s="110"/>
      <c r="HQV112" s="16"/>
      <c r="HQW112" s="18"/>
      <c r="HQX112" s="19"/>
      <c r="HQY112" s="21"/>
      <c r="HQZ112" s="21"/>
      <c r="HRA112" s="5"/>
      <c r="HRB112" s="110"/>
      <c r="HRC112" s="110"/>
      <c r="HRD112" s="16"/>
      <c r="HRE112" s="18"/>
      <c r="HRF112" s="19"/>
      <c r="HRG112" s="21"/>
      <c r="HRH112" s="21"/>
      <c r="HRI112" s="5"/>
      <c r="HRJ112" s="110"/>
      <c r="HRK112" s="110"/>
      <c r="HRL112" s="16"/>
      <c r="HRM112" s="18"/>
      <c r="HRN112" s="19"/>
      <c r="HRO112" s="21"/>
      <c r="HRP112" s="21"/>
      <c r="HRQ112" s="5"/>
      <c r="HRR112" s="110"/>
      <c r="HRS112" s="110"/>
      <c r="HRT112" s="16"/>
      <c r="HRU112" s="18"/>
      <c r="HRV112" s="19"/>
      <c r="HRW112" s="21"/>
      <c r="HRX112" s="21"/>
      <c r="HRY112" s="5"/>
      <c r="HRZ112" s="110"/>
      <c r="HSA112" s="110"/>
      <c r="HSB112" s="16"/>
      <c r="HSC112" s="18"/>
      <c r="HSD112" s="19"/>
      <c r="HSE112" s="21"/>
      <c r="HSF112" s="21"/>
      <c r="HSG112" s="5"/>
      <c r="HSH112" s="110"/>
      <c r="HSI112" s="110"/>
      <c r="HSJ112" s="16"/>
      <c r="HSK112" s="18"/>
      <c r="HSL112" s="19"/>
      <c r="HSM112" s="21"/>
      <c r="HSN112" s="21"/>
      <c r="HSO112" s="5"/>
      <c r="HSP112" s="110"/>
      <c r="HSQ112" s="110"/>
      <c r="HSR112" s="16"/>
      <c r="HSS112" s="18"/>
      <c r="HST112" s="19"/>
      <c r="HSU112" s="21"/>
      <c r="HSV112" s="21"/>
      <c r="HSW112" s="5"/>
      <c r="HSX112" s="110"/>
      <c r="HSY112" s="110"/>
      <c r="HSZ112" s="16"/>
      <c r="HTA112" s="18"/>
      <c r="HTB112" s="19"/>
      <c r="HTC112" s="21"/>
      <c r="HTD112" s="21"/>
      <c r="HTE112" s="5"/>
      <c r="HTF112" s="110"/>
      <c r="HTG112" s="110"/>
      <c r="HTH112" s="16"/>
      <c r="HTI112" s="18"/>
      <c r="HTJ112" s="19"/>
      <c r="HTK112" s="21"/>
      <c r="HTL112" s="21"/>
      <c r="HTM112" s="5"/>
      <c r="HTN112" s="110"/>
      <c r="HTO112" s="110"/>
      <c r="HTP112" s="16"/>
      <c r="HTQ112" s="18"/>
      <c r="HTR112" s="19"/>
      <c r="HTS112" s="21"/>
      <c r="HTT112" s="21"/>
      <c r="HTU112" s="5"/>
      <c r="HTV112" s="110"/>
      <c r="HTW112" s="110"/>
      <c r="HTX112" s="16"/>
      <c r="HTY112" s="18"/>
      <c r="HTZ112" s="19"/>
      <c r="HUA112" s="21"/>
      <c r="HUB112" s="21"/>
      <c r="HUC112" s="5"/>
      <c r="HUD112" s="110"/>
      <c r="HUE112" s="110"/>
      <c r="HUF112" s="16"/>
      <c r="HUG112" s="18"/>
      <c r="HUH112" s="19"/>
      <c r="HUI112" s="21"/>
      <c r="HUJ112" s="21"/>
      <c r="HUK112" s="5"/>
      <c r="HUL112" s="110"/>
      <c r="HUM112" s="110"/>
      <c r="HUN112" s="16"/>
      <c r="HUO112" s="18"/>
      <c r="HUP112" s="19"/>
      <c r="HUQ112" s="21"/>
      <c r="HUR112" s="21"/>
      <c r="HUS112" s="5"/>
      <c r="HUT112" s="110"/>
      <c r="HUU112" s="110"/>
      <c r="HUV112" s="16"/>
      <c r="HUW112" s="18"/>
      <c r="HUX112" s="19"/>
      <c r="HUY112" s="21"/>
      <c r="HUZ112" s="21"/>
      <c r="HVA112" s="5"/>
      <c r="HVB112" s="110"/>
      <c r="HVC112" s="110"/>
      <c r="HVD112" s="16"/>
      <c r="HVE112" s="18"/>
      <c r="HVF112" s="19"/>
      <c r="HVG112" s="21"/>
      <c r="HVH112" s="21"/>
      <c r="HVI112" s="5"/>
      <c r="HVJ112" s="110"/>
      <c r="HVK112" s="110"/>
      <c r="HVL112" s="16"/>
      <c r="HVM112" s="18"/>
      <c r="HVN112" s="19"/>
      <c r="HVO112" s="21"/>
      <c r="HVP112" s="21"/>
      <c r="HVQ112" s="5"/>
      <c r="HVR112" s="110"/>
      <c r="HVS112" s="110"/>
      <c r="HVT112" s="16"/>
      <c r="HVU112" s="18"/>
      <c r="HVV112" s="19"/>
      <c r="HVW112" s="21"/>
      <c r="HVX112" s="21"/>
      <c r="HVY112" s="5"/>
      <c r="HVZ112" s="110"/>
      <c r="HWA112" s="110"/>
      <c r="HWB112" s="16"/>
      <c r="HWC112" s="18"/>
      <c r="HWD112" s="19"/>
      <c r="HWE112" s="21"/>
      <c r="HWF112" s="21"/>
      <c r="HWG112" s="5"/>
      <c r="HWH112" s="110"/>
      <c r="HWI112" s="110"/>
      <c r="HWJ112" s="16"/>
      <c r="HWK112" s="18"/>
      <c r="HWL112" s="19"/>
      <c r="HWM112" s="21"/>
      <c r="HWN112" s="21"/>
      <c r="HWO112" s="5"/>
      <c r="HWP112" s="110"/>
      <c r="HWQ112" s="110"/>
      <c r="HWR112" s="16"/>
      <c r="HWS112" s="18"/>
      <c r="HWT112" s="19"/>
      <c r="HWU112" s="21"/>
      <c r="HWV112" s="21"/>
      <c r="HWW112" s="5"/>
      <c r="HWX112" s="110"/>
      <c r="HWY112" s="110"/>
      <c r="HWZ112" s="16"/>
      <c r="HXA112" s="18"/>
      <c r="HXB112" s="19"/>
      <c r="HXC112" s="21"/>
      <c r="HXD112" s="21"/>
      <c r="HXE112" s="5"/>
      <c r="HXF112" s="110"/>
      <c r="HXG112" s="110"/>
      <c r="HXH112" s="16"/>
      <c r="HXI112" s="18"/>
      <c r="HXJ112" s="19"/>
      <c r="HXK112" s="21"/>
      <c r="HXL112" s="21"/>
      <c r="HXM112" s="5"/>
      <c r="HXN112" s="110"/>
      <c r="HXO112" s="110"/>
      <c r="HXP112" s="16"/>
      <c r="HXQ112" s="18"/>
      <c r="HXR112" s="19"/>
      <c r="HXS112" s="21"/>
      <c r="HXT112" s="21"/>
      <c r="HXU112" s="5"/>
      <c r="HXV112" s="110"/>
      <c r="HXW112" s="110"/>
      <c r="HXX112" s="16"/>
      <c r="HXY112" s="18"/>
      <c r="HXZ112" s="19"/>
      <c r="HYA112" s="21"/>
      <c r="HYB112" s="21"/>
      <c r="HYC112" s="5"/>
      <c r="HYD112" s="110"/>
      <c r="HYE112" s="110"/>
      <c r="HYF112" s="16"/>
      <c r="HYG112" s="18"/>
      <c r="HYH112" s="19"/>
      <c r="HYI112" s="21"/>
      <c r="HYJ112" s="21"/>
      <c r="HYK112" s="5"/>
      <c r="HYL112" s="110"/>
      <c r="HYM112" s="110"/>
      <c r="HYN112" s="16"/>
      <c r="HYO112" s="18"/>
      <c r="HYP112" s="19"/>
      <c r="HYQ112" s="21"/>
      <c r="HYR112" s="21"/>
      <c r="HYS112" s="5"/>
      <c r="HYT112" s="110"/>
      <c r="HYU112" s="110"/>
      <c r="HYV112" s="16"/>
      <c r="HYW112" s="18"/>
      <c r="HYX112" s="19"/>
      <c r="HYY112" s="21"/>
      <c r="HYZ112" s="21"/>
      <c r="HZA112" s="5"/>
      <c r="HZB112" s="110"/>
      <c r="HZC112" s="110"/>
      <c r="HZD112" s="16"/>
      <c r="HZE112" s="18"/>
      <c r="HZF112" s="19"/>
      <c r="HZG112" s="21"/>
      <c r="HZH112" s="21"/>
      <c r="HZI112" s="5"/>
      <c r="HZJ112" s="110"/>
      <c r="HZK112" s="110"/>
      <c r="HZL112" s="16"/>
      <c r="HZM112" s="18"/>
      <c r="HZN112" s="19"/>
      <c r="HZO112" s="21"/>
      <c r="HZP112" s="21"/>
      <c r="HZQ112" s="5"/>
      <c r="HZR112" s="110"/>
      <c r="HZS112" s="110"/>
      <c r="HZT112" s="16"/>
      <c r="HZU112" s="18"/>
      <c r="HZV112" s="19"/>
      <c r="HZW112" s="21"/>
      <c r="HZX112" s="21"/>
      <c r="HZY112" s="5"/>
      <c r="HZZ112" s="110"/>
      <c r="IAA112" s="110"/>
      <c r="IAB112" s="16"/>
      <c r="IAC112" s="18"/>
      <c r="IAD112" s="19"/>
      <c r="IAE112" s="21"/>
      <c r="IAF112" s="21"/>
      <c r="IAG112" s="5"/>
      <c r="IAH112" s="110"/>
      <c r="IAI112" s="110"/>
      <c r="IAJ112" s="16"/>
      <c r="IAK112" s="18"/>
      <c r="IAL112" s="19"/>
      <c r="IAM112" s="21"/>
      <c r="IAN112" s="21"/>
      <c r="IAO112" s="5"/>
      <c r="IAP112" s="110"/>
      <c r="IAQ112" s="110"/>
      <c r="IAR112" s="16"/>
      <c r="IAS112" s="18"/>
      <c r="IAT112" s="19"/>
      <c r="IAU112" s="21"/>
      <c r="IAV112" s="21"/>
      <c r="IAW112" s="5"/>
      <c r="IAX112" s="110"/>
      <c r="IAY112" s="110"/>
      <c r="IAZ112" s="16"/>
      <c r="IBA112" s="18"/>
      <c r="IBB112" s="19"/>
      <c r="IBC112" s="21"/>
      <c r="IBD112" s="21"/>
      <c r="IBE112" s="5"/>
      <c r="IBF112" s="110"/>
      <c r="IBG112" s="110"/>
      <c r="IBH112" s="16"/>
      <c r="IBI112" s="18"/>
      <c r="IBJ112" s="19"/>
      <c r="IBK112" s="21"/>
      <c r="IBL112" s="21"/>
      <c r="IBM112" s="5"/>
      <c r="IBN112" s="110"/>
      <c r="IBO112" s="110"/>
      <c r="IBP112" s="16"/>
      <c r="IBQ112" s="18"/>
      <c r="IBR112" s="19"/>
      <c r="IBS112" s="21"/>
      <c r="IBT112" s="21"/>
      <c r="IBU112" s="5"/>
      <c r="IBV112" s="110"/>
      <c r="IBW112" s="110"/>
      <c r="IBX112" s="16"/>
      <c r="IBY112" s="18"/>
      <c r="IBZ112" s="19"/>
      <c r="ICA112" s="21"/>
      <c r="ICB112" s="21"/>
      <c r="ICC112" s="5"/>
      <c r="ICD112" s="110"/>
      <c r="ICE112" s="110"/>
      <c r="ICF112" s="16"/>
      <c r="ICG112" s="18"/>
      <c r="ICH112" s="19"/>
      <c r="ICI112" s="21"/>
      <c r="ICJ112" s="21"/>
      <c r="ICK112" s="5"/>
      <c r="ICL112" s="110"/>
      <c r="ICM112" s="110"/>
      <c r="ICN112" s="16"/>
      <c r="ICO112" s="18"/>
      <c r="ICP112" s="19"/>
      <c r="ICQ112" s="21"/>
      <c r="ICR112" s="21"/>
      <c r="ICS112" s="5"/>
      <c r="ICT112" s="110"/>
      <c r="ICU112" s="110"/>
      <c r="ICV112" s="16"/>
      <c r="ICW112" s="18"/>
      <c r="ICX112" s="19"/>
      <c r="ICY112" s="21"/>
      <c r="ICZ112" s="21"/>
      <c r="IDA112" s="5"/>
      <c r="IDB112" s="110"/>
      <c r="IDC112" s="110"/>
      <c r="IDD112" s="16"/>
      <c r="IDE112" s="18"/>
      <c r="IDF112" s="19"/>
      <c r="IDG112" s="21"/>
      <c r="IDH112" s="21"/>
      <c r="IDI112" s="5"/>
      <c r="IDJ112" s="110"/>
      <c r="IDK112" s="110"/>
      <c r="IDL112" s="16"/>
      <c r="IDM112" s="18"/>
      <c r="IDN112" s="19"/>
      <c r="IDO112" s="21"/>
      <c r="IDP112" s="21"/>
      <c r="IDQ112" s="5"/>
      <c r="IDR112" s="110"/>
      <c r="IDS112" s="110"/>
      <c r="IDT112" s="16"/>
      <c r="IDU112" s="18"/>
      <c r="IDV112" s="19"/>
      <c r="IDW112" s="21"/>
      <c r="IDX112" s="21"/>
      <c r="IDY112" s="5"/>
      <c r="IDZ112" s="110"/>
      <c r="IEA112" s="110"/>
      <c r="IEB112" s="16"/>
      <c r="IEC112" s="18"/>
      <c r="IED112" s="19"/>
      <c r="IEE112" s="21"/>
      <c r="IEF112" s="21"/>
      <c r="IEG112" s="5"/>
      <c r="IEH112" s="110"/>
      <c r="IEI112" s="110"/>
      <c r="IEJ112" s="16"/>
      <c r="IEK112" s="18"/>
      <c r="IEL112" s="19"/>
      <c r="IEM112" s="21"/>
      <c r="IEN112" s="21"/>
      <c r="IEO112" s="5"/>
      <c r="IEP112" s="110"/>
      <c r="IEQ112" s="110"/>
      <c r="IER112" s="16"/>
      <c r="IES112" s="18"/>
      <c r="IET112" s="19"/>
      <c r="IEU112" s="21"/>
      <c r="IEV112" s="21"/>
      <c r="IEW112" s="5"/>
      <c r="IEX112" s="110"/>
      <c r="IEY112" s="110"/>
      <c r="IEZ112" s="16"/>
      <c r="IFA112" s="18"/>
      <c r="IFB112" s="19"/>
      <c r="IFC112" s="21"/>
      <c r="IFD112" s="21"/>
      <c r="IFE112" s="5"/>
      <c r="IFF112" s="110"/>
      <c r="IFG112" s="110"/>
      <c r="IFH112" s="16"/>
      <c r="IFI112" s="18"/>
      <c r="IFJ112" s="19"/>
      <c r="IFK112" s="21"/>
      <c r="IFL112" s="21"/>
      <c r="IFM112" s="5"/>
      <c r="IFN112" s="110"/>
      <c r="IFO112" s="110"/>
      <c r="IFP112" s="16"/>
      <c r="IFQ112" s="18"/>
      <c r="IFR112" s="19"/>
      <c r="IFS112" s="21"/>
      <c r="IFT112" s="21"/>
      <c r="IFU112" s="5"/>
      <c r="IFV112" s="110"/>
      <c r="IFW112" s="110"/>
      <c r="IFX112" s="16"/>
      <c r="IFY112" s="18"/>
      <c r="IFZ112" s="19"/>
      <c r="IGA112" s="21"/>
      <c r="IGB112" s="21"/>
      <c r="IGC112" s="5"/>
      <c r="IGD112" s="110"/>
      <c r="IGE112" s="110"/>
      <c r="IGF112" s="16"/>
      <c r="IGG112" s="18"/>
      <c r="IGH112" s="19"/>
      <c r="IGI112" s="21"/>
      <c r="IGJ112" s="21"/>
      <c r="IGK112" s="5"/>
      <c r="IGL112" s="110"/>
      <c r="IGM112" s="110"/>
      <c r="IGN112" s="16"/>
      <c r="IGO112" s="18"/>
      <c r="IGP112" s="19"/>
      <c r="IGQ112" s="21"/>
      <c r="IGR112" s="21"/>
      <c r="IGS112" s="5"/>
      <c r="IGT112" s="110"/>
      <c r="IGU112" s="110"/>
      <c r="IGV112" s="16"/>
      <c r="IGW112" s="18"/>
      <c r="IGX112" s="19"/>
      <c r="IGY112" s="21"/>
      <c r="IGZ112" s="21"/>
      <c r="IHA112" s="5"/>
      <c r="IHB112" s="110"/>
      <c r="IHC112" s="110"/>
      <c r="IHD112" s="16"/>
      <c r="IHE112" s="18"/>
      <c r="IHF112" s="19"/>
      <c r="IHG112" s="21"/>
      <c r="IHH112" s="21"/>
      <c r="IHI112" s="5"/>
      <c r="IHJ112" s="110"/>
      <c r="IHK112" s="110"/>
      <c r="IHL112" s="16"/>
      <c r="IHM112" s="18"/>
      <c r="IHN112" s="19"/>
      <c r="IHO112" s="21"/>
      <c r="IHP112" s="21"/>
      <c r="IHQ112" s="5"/>
      <c r="IHR112" s="110"/>
      <c r="IHS112" s="110"/>
      <c r="IHT112" s="16"/>
      <c r="IHU112" s="18"/>
      <c r="IHV112" s="19"/>
      <c r="IHW112" s="21"/>
      <c r="IHX112" s="21"/>
      <c r="IHY112" s="5"/>
      <c r="IHZ112" s="110"/>
      <c r="IIA112" s="110"/>
      <c r="IIB112" s="16"/>
      <c r="IIC112" s="18"/>
      <c r="IID112" s="19"/>
      <c r="IIE112" s="21"/>
      <c r="IIF112" s="21"/>
      <c r="IIG112" s="5"/>
      <c r="IIH112" s="110"/>
      <c r="III112" s="110"/>
      <c r="IIJ112" s="16"/>
      <c r="IIK112" s="18"/>
      <c r="IIL112" s="19"/>
      <c r="IIM112" s="21"/>
      <c r="IIN112" s="21"/>
      <c r="IIO112" s="5"/>
      <c r="IIP112" s="110"/>
      <c r="IIQ112" s="110"/>
      <c r="IIR112" s="16"/>
      <c r="IIS112" s="18"/>
      <c r="IIT112" s="19"/>
      <c r="IIU112" s="21"/>
      <c r="IIV112" s="21"/>
      <c r="IIW112" s="5"/>
      <c r="IIX112" s="110"/>
      <c r="IIY112" s="110"/>
      <c r="IIZ112" s="16"/>
      <c r="IJA112" s="18"/>
      <c r="IJB112" s="19"/>
      <c r="IJC112" s="21"/>
      <c r="IJD112" s="21"/>
      <c r="IJE112" s="5"/>
      <c r="IJF112" s="110"/>
      <c r="IJG112" s="110"/>
      <c r="IJH112" s="16"/>
      <c r="IJI112" s="18"/>
      <c r="IJJ112" s="19"/>
      <c r="IJK112" s="21"/>
      <c r="IJL112" s="21"/>
      <c r="IJM112" s="5"/>
      <c r="IJN112" s="110"/>
      <c r="IJO112" s="110"/>
      <c r="IJP112" s="16"/>
      <c r="IJQ112" s="18"/>
      <c r="IJR112" s="19"/>
      <c r="IJS112" s="21"/>
      <c r="IJT112" s="21"/>
      <c r="IJU112" s="5"/>
      <c r="IJV112" s="110"/>
      <c r="IJW112" s="110"/>
      <c r="IJX112" s="16"/>
      <c r="IJY112" s="18"/>
      <c r="IJZ112" s="19"/>
      <c r="IKA112" s="21"/>
      <c r="IKB112" s="21"/>
      <c r="IKC112" s="5"/>
      <c r="IKD112" s="110"/>
      <c r="IKE112" s="110"/>
      <c r="IKF112" s="16"/>
      <c r="IKG112" s="18"/>
      <c r="IKH112" s="19"/>
      <c r="IKI112" s="21"/>
      <c r="IKJ112" s="21"/>
      <c r="IKK112" s="5"/>
      <c r="IKL112" s="110"/>
      <c r="IKM112" s="110"/>
      <c r="IKN112" s="16"/>
      <c r="IKO112" s="18"/>
      <c r="IKP112" s="19"/>
      <c r="IKQ112" s="21"/>
      <c r="IKR112" s="21"/>
      <c r="IKS112" s="5"/>
      <c r="IKT112" s="110"/>
      <c r="IKU112" s="110"/>
      <c r="IKV112" s="16"/>
      <c r="IKW112" s="18"/>
      <c r="IKX112" s="19"/>
      <c r="IKY112" s="21"/>
      <c r="IKZ112" s="21"/>
      <c r="ILA112" s="5"/>
      <c r="ILB112" s="110"/>
      <c r="ILC112" s="110"/>
      <c r="ILD112" s="16"/>
      <c r="ILE112" s="18"/>
      <c r="ILF112" s="19"/>
      <c r="ILG112" s="21"/>
      <c r="ILH112" s="21"/>
      <c r="ILI112" s="5"/>
      <c r="ILJ112" s="110"/>
      <c r="ILK112" s="110"/>
      <c r="ILL112" s="16"/>
      <c r="ILM112" s="18"/>
      <c r="ILN112" s="19"/>
      <c r="ILO112" s="21"/>
      <c r="ILP112" s="21"/>
      <c r="ILQ112" s="5"/>
      <c r="ILR112" s="110"/>
      <c r="ILS112" s="110"/>
      <c r="ILT112" s="16"/>
      <c r="ILU112" s="18"/>
      <c r="ILV112" s="19"/>
      <c r="ILW112" s="21"/>
      <c r="ILX112" s="21"/>
      <c r="ILY112" s="5"/>
      <c r="ILZ112" s="110"/>
      <c r="IMA112" s="110"/>
      <c r="IMB112" s="16"/>
      <c r="IMC112" s="18"/>
      <c r="IMD112" s="19"/>
      <c r="IME112" s="21"/>
      <c r="IMF112" s="21"/>
      <c r="IMG112" s="5"/>
      <c r="IMH112" s="110"/>
      <c r="IMI112" s="110"/>
      <c r="IMJ112" s="16"/>
      <c r="IMK112" s="18"/>
      <c r="IML112" s="19"/>
      <c r="IMM112" s="21"/>
      <c r="IMN112" s="21"/>
      <c r="IMO112" s="5"/>
      <c r="IMP112" s="110"/>
      <c r="IMQ112" s="110"/>
      <c r="IMR112" s="16"/>
      <c r="IMS112" s="18"/>
      <c r="IMT112" s="19"/>
      <c r="IMU112" s="21"/>
      <c r="IMV112" s="21"/>
      <c r="IMW112" s="5"/>
      <c r="IMX112" s="110"/>
      <c r="IMY112" s="110"/>
      <c r="IMZ112" s="16"/>
      <c r="INA112" s="18"/>
      <c r="INB112" s="19"/>
      <c r="INC112" s="21"/>
      <c r="IND112" s="21"/>
      <c r="INE112" s="5"/>
      <c r="INF112" s="110"/>
      <c r="ING112" s="110"/>
      <c r="INH112" s="16"/>
      <c r="INI112" s="18"/>
      <c r="INJ112" s="19"/>
      <c r="INK112" s="21"/>
      <c r="INL112" s="21"/>
      <c r="INM112" s="5"/>
      <c r="INN112" s="110"/>
      <c r="INO112" s="110"/>
      <c r="INP112" s="16"/>
      <c r="INQ112" s="18"/>
      <c r="INR112" s="19"/>
      <c r="INS112" s="21"/>
      <c r="INT112" s="21"/>
      <c r="INU112" s="5"/>
      <c r="INV112" s="110"/>
      <c r="INW112" s="110"/>
      <c r="INX112" s="16"/>
      <c r="INY112" s="18"/>
      <c r="INZ112" s="19"/>
      <c r="IOA112" s="21"/>
      <c r="IOB112" s="21"/>
      <c r="IOC112" s="5"/>
      <c r="IOD112" s="110"/>
      <c r="IOE112" s="110"/>
      <c r="IOF112" s="16"/>
      <c r="IOG112" s="18"/>
      <c r="IOH112" s="19"/>
      <c r="IOI112" s="21"/>
      <c r="IOJ112" s="21"/>
      <c r="IOK112" s="5"/>
      <c r="IOL112" s="110"/>
      <c r="IOM112" s="110"/>
      <c r="ION112" s="16"/>
      <c r="IOO112" s="18"/>
      <c r="IOP112" s="19"/>
      <c r="IOQ112" s="21"/>
      <c r="IOR112" s="21"/>
      <c r="IOS112" s="5"/>
      <c r="IOT112" s="110"/>
      <c r="IOU112" s="110"/>
      <c r="IOV112" s="16"/>
      <c r="IOW112" s="18"/>
      <c r="IOX112" s="19"/>
      <c r="IOY112" s="21"/>
      <c r="IOZ112" s="21"/>
      <c r="IPA112" s="5"/>
      <c r="IPB112" s="110"/>
      <c r="IPC112" s="110"/>
      <c r="IPD112" s="16"/>
      <c r="IPE112" s="18"/>
      <c r="IPF112" s="19"/>
      <c r="IPG112" s="21"/>
      <c r="IPH112" s="21"/>
      <c r="IPI112" s="5"/>
      <c r="IPJ112" s="110"/>
      <c r="IPK112" s="110"/>
      <c r="IPL112" s="16"/>
      <c r="IPM112" s="18"/>
      <c r="IPN112" s="19"/>
      <c r="IPO112" s="21"/>
      <c r="IPP112" s="21"/>
      <c r="IPQ112" s="5"/>
      <c r="IPR112" s="110"/>
      <c r="IPS112" s="110"/>
      <c r="IPT112" s="16"/>
      <c r="IPU112" s="18"/>
      <c r="IPV112" s="19"/>
      <c r="IPW112" s="21"/>
      <c r="IPX112" s="21"/>
      <c r="IPY112" s="5"/>
      <c r="IPZ112" s="110"/>
      <c r="IQA112" s="110"/>
      <c r="IQB112" s="16"/>
      <c r="IQC112" s="18"/>
      <c r="IQD112" s="19"/>
      <c r="IQE112" s="21"/>
      <c r="IQF112" s="21"/>
      <c r="IQG112" s="5"/>
      <c r="IQH112" s="110"/>
      <c r="IQI112" s="110"/>
      <c r="IQJ112" s="16"/>
      <c r="IQK112" s="18"/>
      <c r="IQL112" s="19"/>
      <c r="IQM112" s="21"/>
      <c r="IQN112" s="21"/>
      <c r="IQO112" s="5"/>
      <c r="IQP112" s="110"/>
      <c r="IQQ112" s="110"/>
      <c r="IQR112" s="16"/>
      <c r="IQS112" s="18"/>
      <c r="IQT112" s="19"/>
      <c r="IQU112" s="21"/>
      <c r="IQV112" s="21"/>
      <c r="IQW112" s="5"/>
      <c r="IQX112" s="110"/>
      <c r="IQY112" s="110"/>
      <c r="IQZ112" s="16"/>
      <c r="IRA112" s="18"/>
      <c r="IRB112" s="19"/>
      <c r="IRC112" s="21"/>
      <c r="IRD112" s="21"/>
      <c r="IRE112" s="5"/>
      <c r="IRF112" s="110"/>
      <c r="IRG112" s="110"/>
      <c r="IRH112" s="16"/>
      <c r="IRI112" s="18"/>
      <c r="IRJ112" s="19"/>
      <c r="IRK112" s="21"/>
      <c r="IRL112" s="21"/>
      <c r="IRM112" s="5"/>
      <c r="IRN112" s="110"/>
      <c r="IRO112" s="110"/>
      <c r="IRP112" s="16"/>
      <c r="IRQ112" s="18"/>
      <c r="IRR112" s="19"/>
      <c r="IRS112" s="21"/>
      <c r="IRT112" s="21"/>
      <c r="IRU112" s="5"/>
      <c r="IRV112" s="110"/>
      <c r="IRW112" s="110"/>
      <c r="IRX112" s="16"/>
      <c r="IRY112" s="18"/>
      <c r="IRZ112" s="19"/>
      <c r="ISA112" s="21"/>
      <c r="ISB112" s="21"/>
      <c r="ISC112" s="5"/>
      <c r="ISD112" s="110"/>
      <c r="ISE112" s="110"/>
      <c r="ISF112" s="16"/>
      <c r="ISG112" s="18"/>
      <c r="ISH112" s="19"/>
      <c r="ISI112" s="21"/>
      <c r="ISJ112" s="21"/>
      <c r="ISK112" s="5"/>
      <c r="ISL112" s="110"/>
      <c r="ISM112" s="110"/>
      <c r="ISN112" s="16"/>
      <c r="ISO112" s="18"/>
      <c r="ISP112" s="19"/>
      <c r="ISQ112" s="21"/>
      <c r="ISR112" s="21"/>
      <c r="ISS112" s="5"/>
      <c r="IST112" s="110"/>
      <c r="ISU112" s="110"/>
      <c r="ISV112" s="16"/>
      <c r="ISW112" s="18"/>
      <c r="ISX112" s="19"/>
      <c r="ISY112" s="21"/>
      <c r="ISZ112" s="21"/>
      <c r="ITA112" s="5"/>
      <c r="ITB112" s="110"/>
      <c r="ITC112" s="110"/>
      <c r="ITD112" s="16"/>
      <c r="ITE112" s="18"/>
      <c r="ITF112" s="19"/>
      <c r="ITG112" s="21"/>
      <c r="ITH112" s="21"/>
      <c r="ITI112" s="5"/>
      <c r="ITJ112" s="110"/>
      <c r="ITK112" s="110"/>
      <c r="ITL112" s="16"/>
      <c r="ITM112" s="18"/>
      <c r="ITN112" s="19"/>
      <c r="ITO112" s="21"/>
      <c r="ITP112" s="21"/>
      <c r="ITQ112" s="5"/>
      <c r="ITR112" s="110"/>
      <c r="ITS112" s="110"/>
      <c r="ITT112" s="16"/>
      <c r="ITU112" s="18"/>
      <c r="ITV112" s="19"/>
      <c r="ITW112" s="21"/>
      <c r="ITX112" s="21"/>
      <c r="ITY112" s="5"/>
      <c r="ITZ112" s="110"/>
      <c r="IUA112" s="110"/>
      <c r="IUB112" s="16"/>
      <c r="IUC112" s="18"/>
      <c r="IUD112" s="19"/>
      <c r="IUE112" s="21"/>
      <c r="IUF112" s="21"/>
      <c r="IUG112" s="5"/>
      <c r="IUH112" s="110"/>
      <c r="IUI112" s="110"/>
      <c r="IUJ112" s="16"/>
      <c r="IUK112" s="18"/>
      <c r="IUL112" s="19"/>
      <c r="IUM112" s="21"/>
      <c r="IUN112" s="21"/>
      <c r="IUO112" s="5"/>
      <c r="IUP112" s="110"/>
      <c r="IUQ112" s="110"/>
      <c r="IUR112" s="16"/>
      <c r="IUS112" s="18"/>
      <c r="IUT112" s="19"/>
      <c r="IUU112" s="21"/>
      <c r="IUV112" s="21"/>
      <c r="IUW112" s="5"/>
      <c r="IUX112" s="110"/>
      <c r="IUY112" s="110"/>
      <c r="IUZ112" s="16"/>
      <c r="IVA112" s="18"/>
      <c r="IVB112" s="19"/>
      <c r="IVC112" s="21"/>
      <c r="IVD112" s="21"/>
      <c r="IVE112" s="5"/>
      <c r="IVF112" s="110"/>
      <c r="IVG112" s="110"/>
      <c r="IVH112" s="16"/>
      <c r="IVI112" s="18"/>
      <c r="IVJ112" s="19"/>
      <c r="IVK112" s="21"/>
      <c r="IVL112" s="21"/>
      <c r="IVM112" s="5"/>
      <c r="IVN112" s="110"/>
      <c r="IVO112" s="110"/>
      <c r="IVP112" s="16"/>
      <c r="IVQ112" s="18"/>
      <c r="IVR112" s="19"/>
      <c r="IVS112" s="21"/>
      <c r="IVT112" s="21"/>
      <c r="IVU112" s="5"/>
      <c r="IVV112" s="110"/>
      <c r="IVW112" s="110"/>
      <c r="IVX112" s="16"/>
      <c r="IVY112" s="18"/>
      <c r="IVZ112" s="19"/>
      <c r="IWA112" s="21"/>
      <c r="IWB112" s="21"/>
      <c r="IWC112" s="5"/>
      <c r="IWD112" s="110"/>
      <c r="IWE112" s="110"/>
      <c r="IWF112" s="16"/>
      <c r="IWG112" s="18"/>
      <c r="IWH112" s="19"/>
      <c r="IWI112" s="21"/>
      <c r="IWJ112" s="21"/>
      <c r="IWK112" s="5"/>
      <c r="IWL112" s="110"/>
      <c r="IWM112" s="110"/>
      <c r="IWN112" s="16"/>
      <c r="IWO112" s="18"/>
      <c r="IWP112" s="19"/>
      <c r="IWQ112" s="21"/>
      <c r="IWR112" s="21"/>
      <c r="IWS112" s="5"/>
      <c r="IWT112" s="110"/>
      <c r="IWU112" s="110"/>
      <c r="IWV112" s="16"/>
      <c r="IWW112" s="18"/>
      <c r="IWX112" s="19"/>
      <c r="IWY112" s="21"/>
      <c r="IWZ112" s="21"/>
      <c r="IXA112" s="5"/>
      <c r="IXB112" s="110"/>
      <c r="IXC112" s="110"/>
      <c r="IXD112" s="16"/>
      <c r="IXE112" s="18"/>
      <c r="IXF112" s="19"/>
      <c r="IXG112" s="21"/>
      <c r="IXH112" s="21"/>
      <c r="IXI112" s="5"/>
      <c r="IXJ112" s="110"/>
      <c r="IXK112" s="110"/>
      <c r="IXL112" s="16"/>
      <c r="IXM112" s="18"/>
      <c r="IXN112" s="19"/>
      <c r="IXO112" s="21"/>
      <c r="IXP112" s="21"/>
      <c r="IXQ112" s="5"/>
      <c r="IXR112" s="110"/>
      <c r="IXS112" s="110"/>
      <c r="IXT112" s="16"/>
      <c r="IXU112" s="18"/>
      <c r="IXV112" s="19"/>
      <c r="IXW112" s="21"/>
      <c r="IXX112" s="21"/>
      <c r="IXY112" s="5"/>
      <c r="IXZ112" s="110"/>
      <c r="IYA112" s="110"/>
      <c r="IYB112" s="16"/>
      <c r="IYC112" s="18"/>
      <c r="IYD112" s="19"/>
      <c r="IYE112" s="21"/>
      <c r="IYF112" s="21"/>
      <c r="IYG112" s="5"/>
      <c r="IYH112" s="110"/>
      <c r="IYI112" s="110"/>
      <c r="IYJ112" s="16"/>
      <c r="IYK112" s="18"/>
      <c r="IYL112" s="19"/>
      <c r="IYM112" s="21"/>
      <c r="IYN112" s="21"/>
      <c r="IYO112" s="5"/>
      <c r="IYP112" s="110"/>
      <c r="IYQ112" s="110"/>
      <c r="IYR112" s="16"/>
      <c r="IYS112" s="18"/>
      <c r="IYT112" s="19"/>
      <c r="IYU112" s="21"/>
      <c r="IYV112" s="21"/>
      <c r="IYW112" s="5"/>
      <c r="IYX112" s="110"/>
      <c r="IYY112" s="110"/>
      <c r="IYZ112" s="16"/>
      <c r="IZA112" s="18"/>
      <c r="IZB112" s="19"/>
      <c r="IZC112" s="21"/>
      <c r="IZD112" s="21"/>
      <c r="IZE112" s="5"/>
      <c r="IZF112" s="110"/>
      <c r="IZG112" s="110"/>
      <c r="IZH112" s="16"/>
      <c r="IZI112" s="18"/>
      <c r="IZJ112" s="19"/>
      <c r="IZK112" s="21"/>
      <c r="IZL112" s="21"/>
      <c r="IZM112" s="5"/>
      <c r="IZN112" s="110"/>
      <c r="IZO112" s="110"/>
      <c r="IZP112" s="16"/>
      <c r="IZQ112" s="18"/>
      <c r="IZR112" s="19"/>
      <c r="IZS112" s="21"/>
      <c r="IZT112" s="21"/>
      <c r="IZU112" s="5"/>
      <c r="IZV112" s="110"/>
      <c r="IZW112" s="110"/>
      <c r="IZX112" s="16"/>
      <c r="IZY112" s="18"/>
      <c r="IZZ112" s="19"/>
      <c r="JAA112" s="21"/>
      <c r="JAB112" s="21"/>
      <c r="JAC112" s="5"/>
      <c r="JAD112" s="110"/>
      <c r="JAE112" s="110"/>
      <c r="JAF112" s="16"/>
      <c r="JAG112" s="18"/>
      <c r="JAH112" s="19"/>
      <c r="JAI112" s="21"/>
      <c r="JAJ112" s="21"/>
      <c r="JAK112" s="5"/>
      <c r="JAL112" s="110"/>
      <c r="JAM112" s="110"/>
      <c r="JAN112" s="16"/>
      <c r="JAO112" s="18"/>
      <c r="JAP112" s="19"/>
      <c r="JAQ112" s="21"/>
      <c r="JAR112" s="21"/>
      <c r="JAS112" s="5"/>
      <c r="JAT112" s="110"/>
      <c r="JAU112" s="110"/>
      <c r="JAV112" s="16"/>
      <c r="JAW112" s="18"/>
      <c r="JAX112" s="19"/>
      <c r="JAY112" s="21"/>
      <c r="JAZ112" s="21"/>
      <c r="JBA112" s="5"/>
      <c r="JBB112" s="110"/>
      <c r="JBC112" s="110"/>
      <c r="JBD112" s="16"/>
      <c r="JBE112" s="18"/>
      <c r="JBF112" s="19"/>
      <c r="JBG112" s="21"/>
      <c r="JBH112" s="21"/>
      <c r="JBI112" s="5"/>
      <c r="JBJ112" s="110"/>
      <c r="JBK112" s="110"/>
      <c r="JBL112" s="16"/>
      <c r="JBM112" s="18"/>
      <c r="JBN112" s="19"/>
      <c r="JBO112" s="21"/>
      <c r="JBP112" s="21"/>
      <c r="JBQ112" s="5"/>
      <c r="JBR112" s="110"/>
      <c r="JBS112" s="110"/>
      <c r="JBT112" s="16"/>
      <c r="JBU112" s="18"/>
      <c r="JBV112" s="19"/>
      <c r="JBW112" s="21"/>
      <c r="JBX112" s="21"/>
      <c r="JBY112" s="5"/>
      <c r="JBZ112" s="110"/>
      <c r="JCA112" s="110"/>
      <c r="JCB112" s="16"/>
      <c r="JCC112" s="18"/>
      <c r="JCD112" s="19"/>
      <c r="JCE112" s="21"/>
      <c r="JCF112" s="21"/>
      <c r="JCG112" s="5"/>
      <c r="JCH112" s="110"/>
      <c r="JCI112" s="110"/>
      <c r="JCJ112" s="16"/>
      <c r="JCK112" s="18"/>
      <c r="JCL112" s="19"/>
      <c r="JCM112" s="21"/>
      <c r="JCN112" s="21"/>
      <c r="JCO112" s="5"/>
      <c r="JCP112" s="110"/>
      <c r="JCQ112" s="110"/>
      <c r="JCR112" s="16"/>
      <c r="JCS112" s="18"/>
      <c r="JCT112" s="19"/>
      <c r="JCU112" s="21"/>
      <c r="JCV112" s="21"/>
      <c r="JCW112" s="5"/>
      <c r="JCX112" s="110"/>
      <c r="JCY112" s="110"/>
      <c r="JCZ112" s="16"/>
      <c r="JDA112" s="18"/>
      <c r="JDB112" s="19"/>
      <c r="JDC112" s="21"/>
      <c r="JDD112" s="21"/>
      <c r="JDE112" s="5"/>
      <c r="JDF112" s="110"/>
      <c r="JDG112" s="110"/>
      <c r="JDH112" s="16"/>
      <c r="JDI112" s="18"/>
      <c r="JDJ112" s="19"/>
      <c r="JDK112" s="21"/>
      <c r="JDL112" s="21"/>
      <c r="JDM112" s="5"/>
      <c r="JDN112" s="110"/>
      <c r="JDO112" s="110"/>
      <c r="JDP112" s="16"/>
      <c r="JDQ112" s="18"/>
      <c r="JDR112" s="19"/>
      <c r="JDS112" s="21"/>
      <c r="JDT112" s="21"/>
      <c r="JDU112" s="5"/>
      <c r="JDV112" s="110"/>
      <c r="JDW112" s="110"/>
      <c r="JDX112" s="16"/>
      <c r="JDY112" s="18"/>
      <c r="JDZ112" s="19"/>
      <c r="JEA112" s="21"/>
      <c r="JEB112" s="21"/>
      <c r="JEC112" s="5"/>
      <c r="JED112" s="110"/>
      <c r="JEE112" s="110"/>
      <c r="JEF112" s="16"/>
      <c r="JEG112" s="18"/>
      <c r="JEH112" s="19"/>
      <c r="JEI112" s="21"/>
      <c r="JEJ112" s="21"/>
      <c r="JEK112" s="5"/>
      <c r="JEL112" s="110"/>
      <c r="JEM112" s="110"/>
      <c r="JEN112" s="16"/>
      <c r="JEO112" s="18"/>
      <c r="JEP112" s="19"/>
      <c r="JEQ112" s="21"/>
      <c r="JER112" s="21"/>
      <c r="JES112" s="5"/>
      <c r="JET112" s="110"/>
      <c r="JEU112" s="110"/>
      <c r="JEV112" s="16"/>
      <c r="JEW112" s="18"/>
      <c r="JEX112" s="19"/>
      <c r="JEY112" s="21"/>
      <c r="JEZ112" s="21"/>
      <c r="JFA112" s="5"/>
      <c r="JFB112" s="110"/>
      <c r="JFC112" s="110"/>
      <c r="JFD112" s="16"/>
      <c r="JFE112" s="18"/>
      <c r="JFF112" s="19"/>
      <c r="JFG112" s="21"/>
      <c r="JFH112" s="21"/>
      <c r="JFI112" s="5"/>
      <c r="JFJ112" s="110"/>
      <c r="JFK112" s="110"/>
      <c r="JFL112" s="16"/>
      <c r="JFM112" s="18"/>
      <c r="JFN112" s="19"/>
      <c r="JFO112" s="21"/>
      <c r="JFP112" s="21"/>
      <c r="JFQ112" s="5"/>
      <c r="JFR112" s="110"/>
      <c r="JFS112" s="110"/>
      <c r="JFT112" s="16"/>
      <c r="JFU112" s="18"/>
      <c r="JFV112" s="19"/>
      <c r="JFW112" s="21"/>
      <c r="JFX112" s="21"/>
      <c r="JFY112" s="5"/>
      <c r="JFZ112" s="110"/>
      <c r="JGA112" s="110"/>
      <c r="JGB112" s="16"/>
      <c r="JGC112" s="18"/>
      <c r="JGD112" s="19"/>
      <c r="JGE112" s="21"/>
      <c r="JGF112" s="21"/>
      <c r="JGG112" s="5"/>
      <c r="JGH112" s="110"/>
      <c r="JGI112" s="110"/>
      <c r="JGJ112" s="16"/>
      <c r="JGK112" s="18"/>
      <c r="JGL112" s="19"/>
      <c r="JGM112" s="21"/>
      <c r="JGN112" s="21"/>
      <c r="JGO112" s="5"/>
      <c r="JGP112" s="110"/>
      <c r="JGQ112" s="110"/>
      <c r="JGR112" s="16"/>
      <c r="JGS112" s="18"/>
      <c r="JGT112" s="19"/>
      <c r="JGU112" s="21"/>
      <c r="JGV112" s="21"/>
      <c r="JGW112" s="5"/>
      <c r="JGX112" s="110"/>
      <c r="JGY112" s="110"/>
      <c r="JGZ112" s="16"/>
      <c r="JHA112" s="18"/>
      <c r="JHB112" s="19"/>
      <c r="JHC112" s="21"/>
      <c r="JHD112" s="21"/>
      <c r="JHE112" s="5"/>
      <c r="JHF112" s="110"/>
      <c r="JHG112" s="110"/>
      <c r="JHH112" s="16"/>
      <c r="JHI112" s="18"/>
      <c r="JHJ112" s="19"/>
      <c r="JHK112" s="21"/>
      <c r="JHL112" s="21"/>
      <c r="JHM112" s="5"/>
      <c r="JHN112" s="110"/>
      <c r="JHO112" s="110"/>
      <c r="JHP112" s="16"/>
      <c r="JHQ112" s="18"/>
      <c r="JHR112" s="19"/>
      <c r="JHS112" s="21"/>
      <c r="JHT112" s="21"/>
      <c r="JHU112" s="5"/>
      <c r="JHV112" s="110"/>
      <c r="JHW112" s="110"/>
      <c r="JHX112" s="16"/>
      <c r="JHY112" s="18"/>
      <c r="JHZ112" s="19"/>
      <c r="JIA112" s="21"/>
      <c r="JIB112" s="21"/>
      <c r="JIC112" s="5"/>
      <c r="JID112" s="110"/>
      <c r="JIE112" s="110"/>
      <c r="JIF112" s="16"/>
      <c r="JIG112" s="18"/>
      <c r="JIH112" s="19"/>
      <c r="JII112" s="21"/>
      <c r="JIJ112" s="21"/>
      <c r="JIK112" s="5"/>
      <c r="JIL112" s="110"/>
      <c r="JIM112" s="110"/>
      <c r="JIN112" s="16"/>
      <c r="JIO112" s="18"/>
      <c r="JIP112" s="19"/>
      <c r="JIQ112" s="21"/>
      <c r="JIR112" s="21"/>
      <c r="JIS112" s="5"/>
      <c r="JIT112" s="110"/>
      <c r="JIU112" s="110"/>
      <c r="JIV112" s="16"/>
      <c r="JIW112" s="18"/>
      <c r="JIX112" s="19"/>
      <c r="JIY112" s="21"/>
      <c r="JIZ112" s="21"/>
      <c r="JJA112" s="5"/>
      <c r="JJB112" s="110"/>
      <c r="JJC112" s="110"/>
      <c r="JJD112" s="16"/>
      <c r="JJE112" s="18"/>
      <c r="JJF112" s="19"/>
      <c r="JJG112" s="21"/>
      <c r="JJH112" s="21"/>
      <c r="JJI112" s="5"/>
      <c r="JJJ112" s="110"/>
      <c r="JJK112" s="110"/>
      <c r="JJL112" s="16"/>
      <c r="JJM112" s="18"/>
      <c r="JJN112" s="19"/>
      <c r="JJO112" s="21"/>
      <c r="JJP112" s="21"/>
      <c r="JJQ112" s="5"/>
      <c r="JJR112" s="110"/>
      <c r="JJS112" s="110"/>
      <c r="JJT112" s="16"/>
      <c r="JJU112" s="18"/>
      <c r="JJV112" s="19"/>
      <c r="JJW112" s="21"/>
      <c r="JJX112" s="21"/>
      <c r="JJY112" s="5"/>
      <c r="JJZ112" s="110"/>
      <c r="JKA112" s="110"/>
      <c r="JKB112" s="16"/>
      <c r="JKC112" s="18"/>
      <c r="JKD112" s="19"/>
      <c r="JKE112" s="21"/>
      <c r="JKF112" s="21"/>
      <c r="JKG112" s="5"/>
      <c r="JKH112" s="110"/>
      <c r="JKI112" s="110"/>
      <c r="JKJ112" s="16"/>
      <c r="JKK112" s="18"/>
      <c r="JKL112" s="19"/>
      <c r="JKM112" s="21"/>
      <c r="JKN112" s="21"/>
      <c r="JKO112" s="5"/>
      <c r="JKP112" s="110"/>
      <c r="JKQ112" s="110"/>
      <c r="JKR112" s="16"/>
      <c r="JKS112" s="18"/>
      <c r="JKT112" s="19"/>
      <c r="JKU112" s="21"/>
      <c r="JKV112" s="21"/>
      <c r="JKW112" s="5"/>
      <c r="JKX112" s="110"/>
      <c r="JKY112" s="110"/>
      <c r="JKZ112" s="16"/>
      <c r="JLA112" s="18"/>
      <c r="JLB112" s="19"/>
      <c r="JLC112" s="21"/>
      <c r="JLD112" s="21"/>
      <c r="JLE112" s="5"/>
      <c r="JLF112" s="110"/>
      <c r="JLG112" s="110"/>
      <c r="JLH112" s="16"/>
      <c r="JLI112" s="18"/>
      <c r="JLJ112" s="19"/>
      <c r="JLK112" s="21"/>
      <c r="JLL112" s="21"/>
      <c r="JLM112" s="5"/>
      <c r="JLN112" s="110"/>
      <c r="JLO112" s="110"/>
      <c r="JLP112" s="16"/>
      <c r="JLQ112" s="18"/>
      <c r="JLR112" s="19"/>
      <c r="JLS112" s="21"/>
      <c r="JLT112" s="21"/>
      <c r="JLU112" s="5"/>
      <c r="JLV112" s="110"/>
      <c r="JLW112" s="110"/>
      <c r="JLX112" s="16"/>
      <c r="JLY112" s="18"/>
      <c r="JLZ112" s="19"/>
      <c r="JMA112" s="21"/>
      <c r="JMB112" s="21"/>
      <c r="JMC112" s="5"/>
      <c r="JMD112" s="110"/>
      <c r="JME112" s="110"/>
      <c r="JMF112" s="16"/>
      <c r="JMG112" s="18"/>
      <c r="JMH112" s="19"/>
      <c r="JMI112" s="21"/>
      <c r="JMJ112" s="21"/>
      <c r="JMK112" s="5"/>
      <c r="JML112" s="110"/>
      <c r="JMM112" s="110"/>
      <c r="JMN112" s="16"/>
      <c r="JMO112" s="18"/>
      <c r="JMP112" s="19"/>
      <c r="JMQ112" s="21"/>
      <c r="JMR112" s="21"/>
      <c r="JMS112" s="5"/>
      <c r="JMT112" s="110"/>
      <c r="JMU112" s="110"/>
      <c r="JMV112" s="16"/>
      <c r="JMW112" s="18"/>
      <c r="JMX112" s="19"/>
      <c r="JMY112" s="21"/>
      <c r="JMZ112" s="21"/>
      <c r="JNA112" s="5"/>
      <c r="JNB112" s="110"/>
      <c r="JNC112" s="110"/>
      <c r="JND112" s="16"/>
      <c r="JNE112" s="18"/>
      <c r="JNF112" s="19"/>
      <c r="JNG112" s="21"/>
      <c r="JNH112" s="21"/>
      <c r="JNI112" s="5"/>
      <c r="JNJ112" s="110"/>
      <c r="JNK112" s="110"/>
      <c r="JNL112" s="16"/>
      <c r="JNM112" s="18"/>
      <c r="JNN112" s="19"/>
      <c r="JNO112" s="21"/>
      <c r="JNP112" s="21"/>
      <c r="JNQ112" s="5"/>
      <c r="JNR112" s="110"/>
      <c r="JNS112" s="110"/>
      <c r="JNT112" s="16"/>
      <c r="JNU112" s="18"/>
      <c r="JNV112" s="19"/>
      <c r="JNW112" s="21"/>
      <c r="JNX112" s="21"/>
      <c r="JNY112" s="5"/>
      <c r="JNZ112" s="110"/>
      <c r="JOA112" s="110"/>
      <c r="JOB112" s="16"/>
      <c r="JOC112" s="18"/>
      <c r="JOD112" s="19"/>
      <c r="JOE112" s="21"/>
      <c r="JOF112" s="21"/>
      <c r="JOG112" s="5"/>
      <c r="JOH112" s="110"/>
      <c r="JOI112" s="110"/>
      <c r="JOJ112" s="16"/>
      <c r="JOK112" s="18"/>
      <c r="JOL112" s="19"/>
      <c r="JOM112" s="21"/>
      <c r="JON112" s="21"/>
      <c r="JOO112" s="5"/>
      <c r="JOP112" s="110"/>
      <c r="JOQ112" s="110"/>
      <c r="JOR112" s="16"/>
      <c r="JOS112" s="18"/>
      <c r="JOT112" s="19"/>
      <c r="JOU112" s="21"/>
      <c r="JOV112" s="21"/>
      <c r="JOW112" s="5"/>
      <c r="JOX112" s="110"/>
      <c r="JOY112" s="110"/>
      <c r="JOZ112" s="16"/>
      <c r="JPA112" s="18"/>
      <c r="JPB112" s="19"/>
      <c r="JPC112" s="21"/>
      <c r="JPD112" s="21"/>
      <c r="JPE112" s="5"/>
      <c r="JPF112" s="110"/>
      <c r="JPG112" s="110"/>
      <c r="JPH112" s="16"/>
      <c r="JPI112" s="18"/>
      <c r="JPJ112" s="19"/>
      <c r="JPK112" s="21"/>
      <c r="JPL112" s="21"/>
      <c r="JPM112" s="5"/>
      <c r="JPN112" s="110"/>
      <c r="JPO112" s="110"/>
      <c r="JPP112" s="16"/>
      <c r="JPQ112" s="18"/>
      <c r="JPR112" s="19"/>
      <c r="JPS112" s="21"/>
      <c r="JPT112" s="21"/>
      <c r="JPU112" s="5"/>
      <c r="JPV112" s="110"/>
      <c r="JPW112" s="110"/>
      <c r="JPX112" s="16"/>
      <c r="JPY112" s="18"/>
      <c r="JPZ112" s="19"/>
      <c r="JQA112" s="21"/>
      <c r="JQB112" s="21"/>
      <c r="JQC112" s="5"/>
      <c r="JQD112" s="110"/>
      <c r="JQE112" s="110"/>
      <c r="JQF112" s="16"/>
      <c r="JQG112" s="18"/>
      <c r="JQH112" s="19"/>
      <c r="JQI112" s="21"/>
      <c r="JQJ112" s="21"/>
      <c r="JQK112" s="5"/>
      <c r="JQL112" s="110"/>
      <c r="JQM112" s="110"/>
      <c r="JQN112" s="16"/>
      <c r="JQO112" s="18"/>
      <c r="JQP112" s="19"/>
      <c r="JQQ112" s="21"/>
      <c r="JQR112" s="21"/>
      <c r="JQS112" s="5"/>
      <c r="JQT112" s="110"/>
      <c r="JQU112" s="110"/>
      <c r="JQV112" s="16"/>
      <c r="JQW112" s="18"/>
      <c r="JQX112" s="19"/>
      <c r="JQY112" s="21"/>
      <c r="JQZ112" s="21"/>
      <c r="JRA112" s="5"/>
      <c r="JRB112" s="110"/>
      <c r="JRC112" s="110"/>
      <c r="JRD112" s="16"/>
      <c r="JRE112" s="18"/>
      <c r="JRF112" s="19"/>
      <c r="JRG112" s="21"/>
      <c r="JRH112" s="21"/>
      <c r="JRI112" s="5"/>
      <c r="JRJ112" s="110"/>
      <c r="JRK112" s="110"/>
      <c r="JRL112" s="16"/>
      <c r="JRM112" s="18"/>
      <c r="JRN112" s="19"/>
      <c r="JRO112" s="21"/>
      <c r="JRP112" s="21"/>
      <c r="JRQ112" s="5"/>
      <c r="JRR112" s="110"/>
      <c r="JRS112" s="110"/>
      <c r="JRT112" s="16"/>
      <c r="JRU112" s="18"/>
      <c r="JRV112" s="19"/>
      <c r="JRW112" s="21"/>
      <c r="JRX112" s="21"/>
      <c r="JRY112" s="5"/>
      <c r="JRZ112" s="110"/>
      <c r="JSA112" s="110"/>
      <c r="JSB112" s="16"/>
      <c r="JSC112" s="18"/>
      <c r="JSD112" s="19"/>
      <c r="JSE112" s="21"/>
      <c r="JSF112" s="21"/>
      <c r="JSG112" s="5"/>
      <c r="JSH112" s="110"/>
      <c r="JSI112" s="110"/>
      <c r="JSJ112" s="16"/>
      <c r="JSK112" s="18"/>
      <c r="JSL112" s="19"/>
      <c r="JSM112" s="21"/>
      <c r="JSN112" s="21"/>
      <c r="JSO112" s="5"/>
      <c r="JSP112" s="110"/>
      <c r="JSQ112" s="110"/>
      <c r="JSR112" s="16"/>
      <c r="JSS112" s="18"/>
      <c r="JST112" s="19"/>
      <c r="JSU112" s="21"/>
      <c r="JSV112" s="21"/>
      <c r="JSW112" s="5"/>
      <c r="JSX112" s="110"/>
      <c r="JSY112" s="110"/>
      <c r="JSZ112" s="16"/>
      <c r="JTA112" s="18"/>
      <c r="JTB112" s="19"/>
      <c r="JTC112" s="21"/>
      <c r="JTD112" s="21"/>
      <c r="JTE112" s="5"/>
      <c r="JTF112" s="110"/>
      <c r="JTG112" s="110"/>
      <c r="JTH112" s="16"/>
      <c r="JTI112" s="18"/>
      <c r="JTJ112" s="19"/>
      <c r="JTK112" s="21"/>
      <c r="JTL112" s="21"/>
      <c r="JTM112" s="5"/>
      <c r="JTN112" s="110"/>
      <c r="JTO112" s="110"/>
      <c r="JTP112" s="16"/>
      <c r="JTQ112" s="18"/>
      <c r="JTR112" s="19"/>
      <c r="JTS112" s="21"/>
      <c r="JTT112" s="21"/>
      <c r="JTU112" s="5"/>
      <c r="JTV112" s="110"/>
      <c r="JTW112" s="110"/>
      <c r="JTX112" s="16"/>
      <c r="JTY112" s="18"/>
      <c r="JTZ112" s="19"/>
      <c r="JUA112" s="21"/>
      <c r="JUB112" s="21"/>
      <c r="JUC112" s="5"/>
      <c r="JUD112" s="110"/>
      <c r="JUE112" s="110"/>
      <c r="JUF112" s="16"/>
      <c r="JUG112" s="18"/>
      <c r="JUH112" s="19"/>
      <c r="JUI112" s="21"/>
      <c r="JUJ112" s="21"/>
      <c r="JUK112" s="5"/>
      <c r="JUL112" s="110"/>
      <c r="JUM112" s="110"/>
      <c r="JUN112" s="16"/>
      <c r="JUO112" s="18"/>
      <c r="JUP112" s="19"/>
      <c r="JUQ112" s="21"/>
      <c r="JUR112" s="21"/>
      <c r="JUS112" s="5"/>
      <c r="JUT112" s="110"/>
      <c r="JUU112" s="110"/>
      <c r="JUV112" s="16"/>
      <c r="JUW112" s="18"/>
      <c r="JUX112" s="19"/>
      <c r="JUY112" s="21"/>
      <c r="JUZ112" s="21"/>
      <c r="JVA112" s="5"/>
      <c r="JVB112" s="110"/>
      <c r="JVC112" s="110"/>
      <c r="JVD112" s="16"/>
      <c r="JVE112" s="18"/>
      <c r="JVF112" s="19"/>
      <c r="JVG112" s="21"/>
      <c r="JVH112" s="21"/>
      <c r="JVI112" s="5"/>
      <c r="JVJ112" s="110"/>
      <c r="JVK112" s="110"/>
      <c r="JVL112" s="16"/>
      <c r="JVM112" s="18"/>
      <c r="JVN112" s="19"/>
      <c r="JVO112" s="21"/>
      <c r="JVP112" s="21"/>
      <c r="JVQ112" s="5"/>
      <c r="JVR112" s="110"/>
      <c r="JVS112" s="110"/>
      <c r="JVT112" s="16"/>
      <c r="JVU112" s="18"/>
      <c r="JVV112" s="19"/>
      <c r="JVW112" s="21"/>
      <c r="JVX112" s="21"/>
      <c r="JVY112" s="5"/>
      <c r="JVZ112" s="110"/>
      <c r="JWA112" s="110"/>
      <c r="JWB112" s="16"/>
      <c r="JWC112" s="18"/>
      <c r="JWD112" s="19"/>
      <c r="JWE112" s="21"/>
      <c r="JWF112" s="21"/>
      <c r="JWG112" s="5"/>
      <c r="JWH112" s="110"/>
      <c r="JWI112" s="110"/>
      <c r="JWJ112" s="16"/>
      <c r="JWK112" s="18"/>
      <c r="JWL112" s="19"/>
      <c r="JWM112" s="21"/>
      <c r="JWN112" s="21"/>
      <c r="JWO112" s="5"/>
      <c r="JWP112" s="110"/>
      <c r="JWQ112" s="110"/>
      <c r="JWR112" s="16"/>
      <c r="JWS112" s="18"/>
      <c r="JWT112" s="19"/>
      <c r="JWU112" s="21"/>
      <c r="JWV112" s="21"/>
      <c r="JWW112" s="5"/>
      <c r="JWX112" s="110"/>
      <c r="JWY112" s="110"/>
      <c r="JWZ112" s="16"/>
      <c r="JXA112" s="18"/>
      <c r="JXB112" s="19"/>
      <c r="JXC112" s="21"/>
      <c r="JXD112" s="21"/>
      <c r="JXE112" s="5"/>
      <c r="JXF112" s="110"/>
      <c r="JXG112" s="110"/>
      <c r="JXH112" s="16"/>
      <c r="JXI112" s="18"/>
      <c r="JXJ112" s="19"/>
      <c r="JXK112" s="21"/>
      <c r="JXL112" s="21"/>
      <c r="JXM112" s="5"/>
      <c r="JXN112" s="110"/>
      <c r="JXO112" s="110"/>
      <c r="JXP112" s="16"/>
      <c r="JXQ112" s="18"/>
      <c r="JXR112" s="19"/>
      <c r="JXS112" s="21"/>
      <c r="JXT112" s="21"/>
      <c r="JXU112" s="5"/>
      <c r="JXV112" s="110"/>
      <c r="JXW112" s="110"/>
      <c r="JXX112" s="16"/>
      <c r="JXY112" s="18"/>
      <c r="JXZ112" s="19"/>
      <c r="JYA112" s="21"/>
      <c r="JYB112" s="21"/>
      <c r="JYC112" s="5"/>
      <c r="JYD112" s="110"/>
      <c r="JYE112" s="110"/>
      <c r="JYF112" s="16"/>
      <c r="JYG112" s="18"/>
      <c r="JYH112" s="19"/>
      <c r="JYI112" s="21"/>
      <c r="JYJ112" s="21"/>
      <c r="JYK112" s="5"/>
      <c r="JYL112" s="110"/>
      <c r="JYM112" s="110"/>
      <c r="JYN112" s="16"/>
      <c r="JYO112" s="18"/>
      <c r="JYP112" s="19"/>
      <c r="JYQ112" s="21"/>
      <c r="JYR112" s="21"/>
      <c r="JYS112" s="5"/>
      <c r="JYT112" s="110"/>
      <c r="JYU112" s="110"/>
      <c r="JYV112" s="16"/>
      <c r="JYW112" s="18"/>
      <c r="JYX112" s="19"/>
      <c r="JYY112" s="21"/>
      <c r="JYZ112" s="21"/>
      <c r="JZA112" s="5"/>
      <c r="JZB112" s="110"/>
      <c r="JZC112" s="110"/>
      <c r="JZD112" s="16"/>
      <c r="JZE112" s="18"/>
      <c r="JZF112" s="19"/>
      <c r="JZG112" s="21"/>
      <c r="JZH112" s="21"/>
      <c r="JZI112" s="5"/>
      <c r="JZJ112" s="110"/>
      <c r="JZK112" s="110"/>
      <c r="JZL112" s="16"/>
      <c r="JZM112" s="18"/>
      <c r="JZN112" s="19"/>
      <c r="JZO112" s="21"/>
      <c r="JZP112" s="21"/>
      <c r="JZQ112" s="5"/>
      <c r="JZR112" s="110"/>
      <c r="JZS112" s="110"/>
      <c r="JZT112" s="16"/>
      <c r="JZU112" s="18"/>
      <c r="JZV112" s="19"/>
      <c r="JZW112" s="21"/>
      <c r="JZX112" s="21"/>
      <c r="JZY112" s="5"/>
      <c r="JZZ112" s="110"/>
      <c r="KAA112" s="110"/>
      <c r="KAB112" s="16"/>
      <c r="KAC112" s="18"/>
      <c r="KAD112" s="19"/>
      <c r="KAE112" s="21"/>
      <c r="KAF112" s="21"/>
      <c r="KAG112" s="5"/>
      <c r="KAH112" s="110"/>
      <c r="KAI112" s="110"/>
      <c r="KAJ112" s="16"/>
      <c r="KAK112" s="18"/>
      <c r="KAL112" s="19"/>
      <c r="KAM112" s="21"/>
      <c r="KAN112" s="21"/>
      <c r="KAO112" s="5"/>
      <c r="KAP112" s="110"/>
      <c r="KAQ112" s="110"/>
      <c r="KAR112" s="16"/>
      <c r="KAS112" s="18"/>
      <c r="KAT112" s="19"/>
      <c r="KAU112" s="21"/>
      <c r="KAV112" s="21"/>
      <c r="KAW112" s="5"/>
      <c r="KAX112" s="110"/>
      <c r="KAY112" s="110"/>
      <c r="KAZ112" s="16"/>
      <c r="KBA112" s="18"/>
      <c r="KBB112" s="19"/>
      <c r="KBC112" s="21"/>
      <c r="KBD112" s="21"/>
      <c r="KBE112" s="5"/>
      <c r="KBF112" s="110"/>
      <c r="KBG112" s="110"/>
      <c r="KBH112" s="16"/>
      <c r="KBI112" s="18"/>
      <c r="KBJ112" s="19"/>
      <c r="KBK112" s="21"/>
      <c r="KBL112" s="21"/>
      <c r="KBM112" s="5"/>
      <c r="KBN112" s="110"/>
      <c r="KBO112" s="110"/>
      <c r="KBP112" s="16"/>
      <c r="KBQ112" s="18"/>
      <c r="KBR112" s="19"/>
      <c r="KBS112" s="21"/>
      <c r="KBT112" s="21"/>
      <c r="KBU112" s="5"/>
      <c r="KBV112" s="110"/>
      <c r="KBW112" s="110"/>
      <c r="KBX112" s="16"/>
      <c r="KBY112" s="18"/>
      <c r="KBZ112" s="19"/>
      <c r="KCA112" s="21"/>
      <c r="KCB112" s="21"/>
      <c r="KCC112" s="5"/>
      <c r="KCD112" s="110"/>
      <c r="KCE112" s="110"/>
      <c r="KCF112" s="16"/>
      <c r="KCG112" s="18"/>
      <c r="KCH112" s="19"/>
      <c r="KCI112" s="21"/>
      <c r="KCJ112" s="21"/>
      <c r="KCK112" s="5"/>
      <c r="KCL112" s="110"/>
      <c r="KCM112" s="110"/>
      <c r="KCN112" s="16"/>
      <c r="KCO112" s="18"/>
      <c r="KCP112" s="19"/>
      <c r="KCQ112" s="21"/>
      <c r="KCR112" s="21"/>
      <c r="KCS112" s="5"/>
      <c r="KCT112" s="110"/>
      <c r="KCU112" s="110"/>
      <c r="KCV112" s="16"/>
      <c r="KCW112" s="18"/>
      <c r="KCX112" s="19"/>
      <c r="KCY112" s="21"/>
      <c r="KCZ112" s="21"/>
      <c r="KDA112" s="5"/>
      <c r="KDB112" s="110"/>
      <c r="KDC112" s="110"/>
      <c r="KDD112" s="16"/>
      <c r="KDE112" s="18"/>
      <c r="KDF112" s="19"/>
      <c r="KDG112" s="21"/>
      <c r="KDH112" s="21"/>
      <c r="KDI112" s="5"/>
      <c r="KDJ112" s="110"/>
      <c r="KDK112" s="110"/>
      <c r="KDL112" s="16"/>
      <c r="KDM112" s="18"/>
      <c r="KDN112" s="19"/>
      <c r="KDO112" s="21"/>
      <c r="KDP112" s="21"/>
      <c r="KDQ112" s="5"/>
      <c r="KDR112" s="110"/>
      <c r="KDS112" s="110"/>
      <c r="KDT112" s="16"/>
      <c r="KDU112" s="18"/>
      <c r="KDV112" s="19"/>
      <c r="KDW112" s="21"/>
      <c r="KDX112" s="21"/>
      <c r="KDY112" s="5"/>
      <c r="KDZ112" s="110"/>
      <c r="KEA112" s="110"/>
      <c r="KEB112" s="16"/>
      <c r="KEC112" s="18"/>
      <c r="KED112" s="19"/>
      <c r="KEE112" s="21"/>
      <c r="KEF112" s="21"/>
      <c r="KEG112" s="5"/>
      <c r="KEH112" s="110"/>
      <c r="KEI112" s="110"/>
      <c r="KEJ112" s="16"/>
      <c r="KEK112" s="18"/>
      <c r="KEL112" s="19"/>
      <c r="KEM112" s="21"/>
      <c r="KEN112" s="21"/>
      <c r="KEO112" s="5"/>
      <c r="KEP112" s="110"/>
      <c r="KEQ112" s="110"/>
      <c r="KER112" s="16"/>
      <c r="KES112" s="18"/>
      <c r="KET112" s="19"/>
      <c r="KEU112" s="21"/>
      <c r="KEV112" s="21"/>
      <c r="KEW112" s="5"/>
      <c r="KEX112" s="110"/>
      <c r="KEY112" s="110"/>
      <c r="KEZ112" s="16"/>
      <c r="KFA112" s="18"/>
      <c r="KFB112" s="19"/>
      <c r="KFC112" s="21"/>
      <c r="KFD112" s="21"/>
      <c r="KFE112" s="5"/>
      <c r="KFF112" s="110"/>
      <c r="KFG112" s="110"/>
      <c r="KFH112" s="16"/>
      <c r="KFI112" s="18"/>
      <c r="KFJ112" s="19"/>
      <c r="KFK112" s="21"/>
      <c r="KFL112" s="21"/>
      <c r="KFM112" s="5"/>
      <c r="KFN112" s="110"/>
      <c r="KFO112" s="110"/>
      <c r="KFP112" s="16"/>
      <c r="KFQ112" s="18"/>
      <c r="KFR112" s="19"/>
      <c r="KFS112" s="21"/>
      <c r="KFT112" s="21"/>
      <c r="KFU112" s="5"/>
      <c r="KFV112" s="110"/>
      <c r="KFW112" s="110"/>
      <c r="KFX112" s="16"/>
      <c r="KFY112" s="18"/>
      <c r="KFZ112" s="19"/>
      <c r="KGA112" s="21"/>
      <c r="KGB112" s="21"/>
      <c r="KGC112" s="5"/>
      <c r="KGD112" s="110"/>
      <c r="KGE112" s="110"/>
      <c r="KGF112" s="16"/>
      <c r="KGG112" s="18"/>
      <c r="KGH112" s="19"/>
      <c r="KGI112" s="21"/>
      <c r="KGJ112" s="21"/>
      <c r="KGK112" s="5"/>
      <c r="KGL112" s="110"/>
      <c r="KGM112" s="110"/>
      <c r="KGN112" s="16"/>
      <c r="KGO112" s="18"/>
      <c r="KGP112" s="19"/>
      <c r="KGQ112" s="21"/>
      <c r="KGR112" s="21"/>
      <c r="KGS112" s="5"/>
      <c r="KGT112" s="110"/>
      <c r="KGU112" s="110"/>
      <c r="KGV112" s="16"/>
      <c r="KGW112" s="18"/>
      <c r="KGX112" s="19"/>
      <c r="KGY112" s="21"/>
      <c r="KGZ112" s="21"/>
      <c r="KHA112" s="5"/>
      <c r="KHB112" s="110"/>
      <c r="KHC112" s="110"/>
      <c r="KHD112" s="16"/>
      <c r="KHE112" s="18"/>
      <c r="KHF112" s="19"/>
      <c r="KHG112" s="21"/>
      <c r="KHH112" s="21"/>
      <c r="KHI112" s="5"/>
      <c r="KHJ112" s="110"/>
      <c r="KHK112" s="110"/>
      <c r="KHL112" s="16"/>
      <c r="KHM112" s="18"/>
      <c r="KHN112" s="19"/>
      <c r="KHO112" s="21"/>
      <c r="KHP112" s="21"/>
      <c r="KHQ112" s="5"/>
      <c r="KHR112" s="110"/>
      <c r="KHS112" s="110"/>
      <c r="KHT112" s="16"/>
      <c r="KHU112" s="18"/>
      <c r="KHV112" s="19"/>
      <c r="KHW112" s="21"/>
      <c r="KHX112" s="21"/>
      <c r="KHY112" s="5"/>
      <c r="KHZ112" s="110"/>
      <c r="KIA112" s="110"/>
      <c r="KIB112" s="16"/>
      <c r="KIC112" s="18"/>
      <c r="KID112" s="19"/>
      <c r="KIE112" s="21"/>
      <c r="KIF112" s="21"/>
      <c r="KIG112" s="5"/>
      <c r="KIH112" s="110"/>
      <c r="KII112" s="110"/>
      <c r="KIJ112" s="16"/>
      <c r="KIK112" s="18"/>
      <c r="KIL112" s="19"/>
      <c r="KIM112" s="21"/>
      <c r="KIN112" s="21"/>
      <c r="KIO112" s="5"/>
      <c r="KIP112" s="110"/>
      <c r="KIQ112" s="110"/>
      <c r="KIR112" s="16"/>
      <c r="KIS112" s="18"/>
      <c r="KIT112" s="19"/>
      <c r="KIU112" s="21"/>
      <c r="KIV112" s="21"/>
      <c r="KIW112" s="5"/>
      <c r="KIX112" s="110"/>
      <c r="KIY112" s="110"/>
      <c r="KIZ112" s="16"/>
      <c r="KJA112" s="18"/>
      <c r="KJB112" s="19"/>
      <c r="KJC112" s="21"/>
      <c r="KJD112" s="21"/>
      <c r="KJE112" s="5"/>
      <c r="KJF112" s="110"/>
      <c r="KJG112" s="110"/>
      <c r="KJH112" s="16"/>
      <c r="KJI112" s="18"/>
      <c r="KJJ112" s="19"/>
      <c r="KJK112" s="21"/>
      <c r="KJL112" s="21"/>
      <c r="KJM112" s="5"/>
      <c r="KJN112" s="110"/>
      <c r="KJO112" s="110"/>
      <c r="KJP112" s="16"/>
      <c r="KJQ112" s="18"/>
      <c r="KJR112" s="19"/>
      <c r="KJS112" s="21"/>
      <c r="KJT112" s="21"/>
      <c r="KJU112" s="5"/>
      <c r="KJV112" s="110"/>
      <c r="KJW112" s="110"/>
      <c r="KJX112" s="16"/>
      <c r="KJY112" s="18"/>
      <c r="KJZ112" s="19"/>
      <c r="KKA112" s="21"/>
      <c r="KKB112" s="21"/>
      <c r="KKC112" s="5"/>
      <c r="KKD112" s="110"/>
      <c r="KKE112" s="110"/>
      <c r="KKF112" s="16"/>
      <c r="KKG112" s="18"/>
      <c r="KKH112" s="19"/>
      <c r="KKI112" s="21"/>
      <c r="KKJ112" s="21"/>
      <c r="KKK112" s="5"/>
      <c r="KKL112" s="110"/>
      <c r="KKM112" s="110"/>
      <c r="KKN112" s="16"/>
      <c r="KKO112" s="18"/>
      <c r="KKP112" s="19"/>
      <c r="KKQ112" s="21"/>
      <c r="KKR112" s="21"/>
      <c r="KKS112" s="5"/>
      <c r="KKT112" s="110"/>
      <c r="KKU112" s="110"/>
      <c r="KKV112" s="16"/>
      <c r="KKW112" s="18"/>
      <c r="KKX112" s="19"/>
      <c r="KKY112" s="21"/>
      <c r="KKZ112" s="21"/>
      <c r="KLA112" s="5"/>
      <c r="KLB112" s="110"/>
      <c r="KLC112" s="110"/>
      <c r="KLD112" s="16"/>
      <c r="KLE112" s="18"/>
      <c r="KLF112" s="19"/>
      <c r="KLG112" s="21"/>
      <c r="KLH112" s="21"/>
      <c r="KLI112" s="5"/>
      <c r="KLJ112" s="110"/>
      <c r="KLK112" s="110"/>
      <c r="KLL112" s="16"/>
      <c r="KLM112" s="18"/>
      <c r="KLN112" s="19"/>
      <c r="KLO112" s="21"/>
      <c r="KLP112" s="21"/>
      <c r="KLQ112" s="5"/>
      <c r="KLR112" s="110"/>
      <c r="KLS112" s="110"/>
      <c r="KLT112" s="16"/>
      <c r="KLU112" s="18"/>
      <c r="KLV112" s="19"/>
      <c r="KLW112" s="21"/>
      <c r="KLX112" s="21"/>
      <c r="KLY112" s="5"/>
      <c r="KLZ112" s="110"/>
      <c r="KMA112" s="110"/>
      <c r="KMB112" s="16"/>
      <c r="KMC112" s="18"/>
      <c r="KMD112" s="19"/>
      <c r="KME112" s="21"/>
      <c r="KMF112" s="21"/>
      <c r="KMG112" s="5"/>
      <c r="KMH112" s="110"/>
      <c r="KMI112" s="110"/>
      <c r="KMJ112" s="16"/>
      <c r="KMK112" s="18"/>
      <c r="KML112" s="19"/>
      <c r="KMM112" s="21"/>
      <c r="KMN112" s="21"/>
      <c r="KMO112" s="5"/>
      <c r="KMP112" s="110"/>
      <c r="KMQ112" s="110"/>
      <c r="KMR112" s="16"/>
      <c r="KMS112" s="18"/>
      <c r="KMT112" s="19"/>
      <c r="KMU112" s="21"/>
      <c r="KMV112" s="21"/>
      <c r="KMW112" s="5"/>
      <c r="KMX112" s="110"/>
      <c r="KMY112" s="110"/>
      <c r="KMZ112" s="16"/>
      <c r="KNA112" s="18"/>
      <c r="KNB112" s="19"/>
      <c r="KNC112" s="21"/>
      <c r="KND112" s="21"/>
      <c r="KNE112" s="5"/>
      <c r="KNF112" s="110"/>
      <c r="KNG112" s="110"/>
      <c r="KNH112" s="16"/>
      <c r="KNI112" s="18"/>
      <c r="KNJ112" s="19"/>
      <c r="KNK112" s="21"/>
      <c r="KNL112" s="21"/>
      <c r="KNM112" s="5"/>
      <c r="KNN112" s="110"/>
      <c r="KNO112" s="110"/>
      <c r="KNP112" s="16"/>
      <c r="KNQ112" s="18"/>
      <c r="KNR112" s="19"/>
      <c r="KNS112" s="21"/>
      <c r="KNT112" s="21"/>
      <c r="KNU112" s="5"/>
      <c r="KNV112" s="110"/>
      <c r="KNW112" s="110"/>
      <c r="KNX112" s="16"/>
      <c r="KNY112" s="18"/>
      <c r="KNZ112" s="19"/>
      <c r="KOA112" s="21"/>
      <c r="KOB112" s="21"/>
      <c r="KOC112" s="5"/>
      <c r="KOD112" s="110"/>
      <c r="KOE112" s="110"/>
      <c r="KOF112" s="16"/>
      <c r="KOG112" s="18"/>
      <c r="KOH112" s="19"/>
      <c r="KOI112" s="21"/>
      <c r="KOJ112" s="21"/>
      <c r="KOK112" s="5"/>
      <c r="KOL112" s="110"/>
      <c r="KOM112" s="110"/>
      <c r="KON112" s="16"/>
      <c r="KOO112" s="18"/>
      <c r="KOP112" s="19"/>
      <c r="KOQ112" s="21"/>
      <c r="KOR112" s="21"/>
      <c r="KOS112" s="5"/>
      <c r="KOT112" s="110"/>
      <c r="KOU112" s="110"/>
      <c r="KOV112" s="16"/>
      <c r="KOW112" s="18"/>
      <c r="KOX112" s="19"/>
      <c r="KOY112" s="21"/>
      <c r="KOZ112" s="21"/>
      <c r="KPA112" s="5"/>
      <c r="KPB112" s="110"/>
      <c r="KPC112" s="110"/>
      <c r="KPD112" s="16"/>
      <c r="KPE112" s="18"/>
      <c r="KPF112" s="19"/>
      <c r="KPG112" s="21"/>
      <c r="KPH112" s="21"/>
      <c r="KPI112" s="5"/>
      <c r="KPJ112" s="110"/>
      <c r="KPK112" s="110"/>
      <c r="KPL112" s="16"/>
      <c r="KPM112" s="18"/>
      <c r="KPN112" s="19"/>
      <c r="KPO112" s="21"/>
      <c r="KPP112" s="21"/>
      <c r="KPQ112" s="5"/>
      <c r="KPR112" s="110"/>
      <c r="KPS112" s="110"/>
      <c r="KPT112" s="16"/>
      <c r="KPU112" s="18"/>
      <c r="KPV112" s="19"/>
      <c r="KPW112" s="21"/>
      <c r="KPX112" s="21"/>
      <c r="KPY112" s="5"/>
      <c r="KPZ112" s="110"/>
      <c r="KQA112" s="110"/>
      <c r="KQB112" s="16"/>
      <c r="KQC112" s="18"/>
      <c r="KQD112" s="19"/>
      <c r="KQE112" s="21"/>
      <c r="KQF112" s="21"/>
      <c r="KQG112" s="5"/>
      <c r="KQH112" s="110"/>
      <c r="KQI112" s="110"/>
      <c r="KQJ112" s="16"/>
      <c r="KQK112" s="18"/>
      <c r="KQL112" s="19"/>
      <c r="KQM112" s="21"/>
      <c r="KQN112" s="21"/>
      <c r="KQO112" s="5"/>
      <c r="KQP112" s="110"/>
      <c r="KQQ112" s="110"/>
      <c r="KQR112" s="16"/>
      <c r="KQS112" s="18"/>
      <c r="KQT112" s="19"/>
      <c r="KQU112" s="21"/>
      <c r="KQV112" s="21"/>
      <c r="KQW112" s="5"/>
      <c r="KQX112" s="110"/>
      <c r="KQY112" s="110"/>
      <c r="KQZ112" s="16"/>
      <c r="KRA112" s="18"/>
      <c r="KRB112" s="19"/>
      <c r="KRC112" s="21"/>
      <c r="KRD112" s="21"/>
      <c r="KRE112" s="5"/>
      <c r="KRF112" s="110"/>
      <c r="KRG112" s="110"/>
      <c r="KRH112" s="16"/>
      <c r="KRI112" s="18"/>
      <c r="KRJ112" s="19"/>
      <c r="KRK112" s="21"/>
      <c r="KRL112" s="21"/>
      <c r="KRM112" s="5"/>
      <c r="KRN112" s="110"/>
      <c r="KRO112" s="110"/>
      <c r="KRP112" s="16"/>
      <c r="KRQ112" s="18"/>
      <c r="KRR112" s="19"/>
      <c r="KRS112" s="21"/>
      <c r="KRT112" s="21"/>
      <c r="KRU112" s="5"/>
      <c r="KRV112" s="110"/>
      <c r="KRW112" s="110"/>
      <c r="KRX112" s="16"/>
      <c r="KRY112" s="18"/>
      <c r="KRZ112" s="19"/>
      <c r="KSA112" s="21"/>
      <c r="KSB112" s="21"/>
      <c r="KSC112" s="5"/>
      <c r="KSD112" s="110"/>
      <c r="KSE112" s="110"/>
      <c r="KSF112" s="16"/>
      <c r="KSG112" s="18"/>
      <c r="KSH112" s="19"/>
      <c r="KSI112" s="21"/>
      <c r="KSJ112" s="21"/>
      <c r="KSK112" s="5"/>
      <c r="KSL112" s="110"/>
      <c r="KSM112" s="110"/>
      <c r="KSN112" s="16"/>
      <c r="KSO112" s="18"/>
      <c r="KSP112" s="19"/>
      <c r="KSQ112" s="21"/>
      <c r="KSR112" s="21"/>
      <c r="KSS112" s="5"/>
      <c r="KST112" s="110"/>
      <c r="KSU112" s="110"/>
      <c r="KSV112" s="16"/>
      <c r="KSW112" s="18"/>
      <c r="KSX112" s="19"/>
      <c r="KSY112" s="21"/>
      <c r="KSZ112" s="21"/>
      <c r="KTA112" s="5"/>
      <c r="KTB112" s="110"/>
      <c r="KTC112" s="110"/>
      <c r="KTD112" s="16"/>
      <c r="KTE112" s="18"/>
      <c r="KTF112" s="19"/>
      <c r="KTG112" s="21"/>
      <c r="KTH112" s="21"/>
      <c r="KTI112" s="5"/>
      <c r="KTJ112" s="110"/>
      <c r="KTK112" s="110"/>
      <c r="KTL112" s="16"/>
      <c r="KTM112" s="18"/>
      <c r="KTN112" s="19"/>
      <c r="KTO112" s="21"/>
      <c r="KTP112" s="21"/>
      <c r="KTQ112" s="5"/>
      <c r="KTR112" s="110"/>
      <c r="KTS112" s="110"/>
      <c r="KTT112" s="16"/>
      <c r="KTU112" s="18"/>
      <c r="KTV112" s="19"/>
      <c r="KTW112" s="21"/>
      <c r="KTX112" s="21"/>
      <c r="KTY112" s="5"/>
      <c r="KTZ112" s="110"/>
      <c r="KUA112" s="110"/>
      <c r="KUB112" s="16"/>
      <c r="KUC112" s="18"/>
      <c r="KUD112" s="19"/>
      <c r="KUE112" s="21"/>
      <c r="KUF112" s="21"/>
      <c r="KUG112" s="5"/>
      <c r="KUH112" s="110"/>
      <c r="KUI112" s="110"/>
      <c r="KUJ112" s="16"/>
      <c r="KUK112" s="18"/>
      <c r="KUL112" s="19"/>
      <c r="KUM112" s="21"/>
      <c r="KUN112" s="21"/>
      <c r="KUO112" s="5"/>
      <c r="KUP112" s="110"/>
      <c r="KUQ112" s="110"/>
      <c r="KUR112" s="16"/>
      <c r="KUS112" s="18"/>
      <c r="KUT112" s="19"/>
      <c r="KUU112" s="21"/>
      <c r="KUV112" s="21"/>
      <c r="KUW112" s="5"/>
      <c r="KUX112" s="110"/>
      <c r="KUY112" s="110"/>
      <c r="KUZ112" s="16"/>
      <c r="KVA112" s="18"/>
      <c r="KVB112" s="19"/>
      <c r="KVC112" s="21"/>
      <c r="KVD112" s="21"/>
      <c r="KVE112" s="5"/>
      <c r="KVF112" s="110"/>
      <c r="KVG112" s="110"/>
      <c r="KVH112" s="16"/>
      <c r="KVI112" s="18"/>
      <c r="KVJ112" s="19"/>
      <c r="KVK112" s="21"/>
      <c r="KVL112" s="21"/>
      <c r="KVM112" s="5"/>
      <c r="KVN112" s="110"/>
      <c r="KVO112" s="110"/>
      <c r="KVP112" s="16"/>
      <c r="KVQ112" s="18"/>
      <c r="KVR112" s="19"/>
      <c r="KVS112" s="21"/>
      <c r="KVT112" s="21"/>
      <c r="KVU112" s="5"/>
      <c r="KVV112" s="110"/>
      <c r="KVW112" s="110"/>
      <c r="KVX112" s="16"/>
      <c r="KVY112" s="18"/>
      <c r="KVZ112" s="19"/>
      <c r="KWA112" s="21"/>
      <c r="KWB112" s="21"/>
      <c r="KWC112" s="5"/>
      <c r="KWD112" s="110"/>
      <c r="KWE112" s="110"/>
      <c r="KWF112" s="16"/>
      <c r="KWG112" s="18"/>
      <c r="KWH112" s="19"/>
      <c r="KWI112" s="21"/>
      <c r="KWJ112" s="21"/>
      <c r="KWK112" s="5"/>
      <c r="KWL112" s="110"/>
      <c r="KWM112" s="110"/>
      <c r="KWN112" s="16"/>
      <c r="KWO112" s="18"/>
      <c r="KWP112" s="19"/>
      <c r="KWQ112" s="21"/>
      <c r="KWR112" s="21"/>
      <c r="KWS112" s="5"/>
      <c r="KWT112" s="110"/>
      <c r="KWU112" s="110"/>
      <c r="KWV112" s="16"/>
      <c r="KWW112" s="18"/>
      <c r="KWX112" s="19"/>
      <c r="KWY112" s="21"/>
      <c r="KWZ112" s="21"/>
      <c r="KXA112" s="5"/>
      <c r="KXB112" s="110"/>
      <c r="KXC112" s="110"/>
      <c r="KXD112" s="16"/>
      <c r="KXE112" s="18"/>
      <c r="KXF112" s="19"/>
      <c r="KXG112" s="21"/>
      <c r="KXH112" s="21"/>
      <c r="KXI112" s="5"/>
      <c r="KXJ112" s="110"/>
      <c r="KXK112" s="110"/>
      <c r="KXL112" s="16"/>
      <c r="KXM112" s="18"/>
      <c r="KXN112" s="19"/>
      <c r="KXO112" s="21"/>
      <c r="KXP112" s="21"/>
      <c r="KXQ112" s="5"/>
      <c r="KXR112" s="110"/>
      <c r="KXS112" s="110"/>
      <c r="KXT112" s="16"/>
      <c r="KXU112" s="18"/>
      <c r="KXV112" s="19"/>
      <c r="KXW112" s="21"/>
      <c r="KXX112" s="21"/>
      <c r="KXY112" s="5"/>
      <c r="KXZ112" s="110"/>
      <c r="KYA112" s="110"/>
      <c r="KYB112" s="16"/>
      <c r="KYC112" s="18"/>
      <c r="KYD112" s="19"/>
      <c r="KYE112" s="21"/>
      <c r="KYF112" s="21"/>
      <c r="KYG112" s="5"/>
      <c r="KYH112" s="110"/>
      <c r="KYI112" s="110"/>
      <c r="KYJ112" s="16"/>
      <c r="KYK112" s="18"/>
      <c r="KYL112" s="19"/>
      <c r="KYM112" s="21"/>
      <c r="KYN112" s="21"/>
      <c r="KYO112" s="5"/>
      <c r="KYP112" s="110"/>
      <c r="KYQ112" s="110"/>
      <c r="KYR112" s="16"/>
      <c r="KYS112" s="18"/>
      <c r="KYT112" s="19"/>
      <c r="KYU112" s="21"/>
      <c r="KYV112" s="21"/>
      <c r="KYW112" s="5"/>
      <c r="KYX112" s="110"/>
      <c r="KYY112" s="110"/>
      <c r="KYZ112" s="16"/>
      <c r="KZA112" s="18"/>
      <c r="KZB112" s="19"/>
      <c r="KZC112" s="21"/>
      <c r="KZD112" s="21"/>
      <c r="KZE112" s="5"/>
      <c r="KZF112" s="110"/>
      <c r="KZG112" s="110"/>
      <c r="KZH112" s="16"/>
      <c r="KZI112" s="18"/>
      <c r="KZJ112" s="19"/>
      <c r="KZK112" s="21"/>
      <c r="KZL112" s="21"/>
      <c r="KZM112" s="5"/>
      <c r="KZN112" s="110"/>
      <c r="KZO112" s="110"/>
      <c r="KZP112" s="16"/>
      <c r="KZQ112" s="18"/>
      <c r="KZR112" s="19"/>
      <c r="KZS112" s="21"/>
      <c r="KZT112" s="21"/>
      <c r="KZU112" s="5"/>
      <c r="KZV112" s="110"/>
      <c r="KZW112" s="110"/>
      <c r="KZX112" s="16"/>
      <c r="KZY112" s="18"/>
      <c r="KZZ112" s="19"/>
      <c r="LAA112" s="21"/>
      <c r="LAB112" s="21"/>
      <c r="LAC112" s="5"/>
      <c r="LAD112" s="110"/>
      <c r="LAE112" s="110"/>
      <c r="LAF112" s="16"/>
      <c r="LAG112" s="18"/>
      <c r="LAH112" s="19"/>
      <c r="LAI112" s="21"/>
      <c r="LAJ112" s="21"/>
      <c r="LAK112" s="5"/>
      <c r="LAL112" s="110"/>
      <c r="LAM112" s="110"/>
      <c r="LAN112" s="16"/>
      <c r="LAO112" s="18"/>
      <c r="LAP112" s="19"/>
      <c r="LAQ112" s="21"/>
      <c r="LAR112" s="21"/>
      <c r="LAS112" s="5"/>
      <c r="LAT112" s="110"/>
      <c r="LAU112" s="110"/>
      <c r="LAV112" s="16"/>
      <c r="LAW112" s="18"/>
      <c r="LAX112" s="19"/>
      <c r="LAY112" s="21"/>
      <c r="LAZ112" s="21"/>
      <c r="LBA112" s="5"/>
      <c r="LBB112" s="110"/>
      <c r="LBC112" s="110"/>
      <c r="LBD112" s="16"/>
      <c r="LBE112" s="18"/>
      <c r="LBF112" s="19"/>
      <c r="LBG112" s="21"/>
      <c r="LBH112" s="21"/>
      <c r="LBI112" s="5"/>
      <c r="LBJ112" s="110"/>
      <c r="LBK112" s="110"/>
      <c r="LBL112" s="16"/>
      <c r="LBM112" s="18"/>
      <c r="LBN112" s="19"/>
      <c r="LBO112" s="21"/>
      <c r="LBP112" s="21"/>
      <c r="LBQ112" s="5"/>
      <c r="LBR112" s="110"/>
      <c r="LBS112" s="110"/>
      <c r="LBT112" s="16"/>
      <c r="LBU112" s="18"/>
      <c r="LBV112" s="19"/>
      <c r="LBW112" s="21"/>
      <c r="LBX112" s="21"/>
      <c r="LBY112" s="5"/>
      <c r="LBZ112" s="110"/>
      <c r="LCA112" s="110"/>
      <c r="LCB112" s="16"/>
      <c r="LCC112" s="18"/>
      <c r="LCD112" s="19"/>
      <c r="LCE112" s="21"/>
      <c r="LCF112" s="21"/>
      <c r="LCG112" s="5"/>
      <c r="LCH112" s="110"/>
      <c r="LCI112" s="110"/>
      <c r="LCJ112" s="16"/>
      <c r="LCK112" s="18"/>
      <c r="LCL112" s="19"/>
      <c r="LCM112" s="21"/>
      <c r="LCN112" s="21"/>
      <c r="LCO112" s="5"/>
      <c r="LCP112" s="110"/>
      <c r="LCQ112" s="110"/>
      <c r="LCR112" s="16"/>
      <c r="LCS112" s="18"/>
      <c r="LCT112" s="19"/>
      <c r="LCU112" s="21"/>
      <c r="LCV112" s="21"/>
      <c r="LCW112" s="5"/>
      <c r="LCX112" s="110"/>
      <c r="LCY112" s="110"/>
      <c r="LCZ112" s="16"/>
      <c r="LDA112" s="18"/>
      <c r="LDB112" s="19"/>
      <c r="LDC112" s="21"/>
      <c r="LDD112" s="21"/>
      <c r="LDE112" s="5"/>
      <c r="LDF112" s="110"/>
      <c r="LDG112" s="110"/>
      <c r="LDH112" s="16"/>
      <c r="LDI112" s="18"/>
      <c r="LDJ112" s="19"/>
      <c r="LDK112" s="21"/>
      <c r="LDL112" s="21"/>
      <c r="LDM112" s="5"/>
      <c r="LDN112" s="110"/>
      <c r="LDO112" s="110"/>
      <c r="LDP112" s="16"/>
      <c r="LDQ112" s="18"/>
      <c r="LDR112" s="19"/>
      <c r="LDS112" s="21"/>
      <c r="LDT112" s="21"/>
      <c r="LDU112" s="5"/>
      <c r="LDV112" s="110"/>
      <c r="LDW112" s="110"/>
      <c r="LDX112" s="16"/>
      <c r="LDY112" s="18"/>
      <c r="LDZ112" s="19"/>
      <c r="LEA112" s="21"/>
      <c r="LEB112" s="21"/>
      <c r="LEC112" s="5"/>
      <c r="LED112" s="110"/>
      <c r="LEE112" s="110"/>
      <c r="LEF112" s="16"/>
      <c r="LEG112" s="18"/>
      <c r="LEH112" s="19"/>
      <c r="LEI112" s="21"/>
      <c r="LEJ112" s="21"/>
      <c r="LEK112" s="5"/>
      <c r="LEL112" s="110"/>
      <c r="LEM112" s="110"/>
      <c r="LEN112" s="16"/>
      <c r="LEO112" s="18"/>
      <c r="LEP112" s="19"/>
      <c r="LEQ112" s="21"/>
      <c r="LER112" s="21"/>
      <c r="LES112" s="5"/>
      <c r="LET112" s="110"/>
      <c r="LEU112" s="110"/>
      <c r="LEV112" s="16"/>
      <c r="LEW112" s="18"/>
      <c r="LEX112" s="19"/>
      <c r="LEY112" s="21"/>
      <c r="LEZ112" s="21"/>
      <c r="LFA112" s="5"/>
      <c r="LFB112" s="110"/>
      <c r="LFC112" s="110"/>
      <c r="LFD112" s="16"/>
      <c r="LFE112" s="18"/>
      <c r="LFF112" s="19"/>
      <c r="LFG112" s="21"/>
      <c r="LFH112" s="21"/>
      <c r="LFI112" s="5"/>
      <c r="LFJ112" s="110"/>
      <c r="LFK112" s="110"/>
      <c r="LFL112" s="16"/>
      <c r="LFM112" s="18"/>
      <c r="LFN112" s="19"/>
      <c r="LFO112" s="21"/>
      <c r="LFP112" s="21"/>
      <c r="LFQ112" s="5"/>
      <c r="LFR112" s="110"/>
      <c r="LFS112" s="110"/>
      <c r="LFT112" s="16"/>
      <c r="LFU112" s="18"/>
      <c r="LFV112" s="19"/>
      <c r="LFW112" s="21"/>
      <c r="LFX112" s="21"/>
      <c r="LFY112" s="5"/>
      <c r="LFZ112" s="110"/>
      <c r="LGA112" s="110"/>
      <c r="LGB112" s="16"/>
      <c r="LGC112" s="18"/>
      <c r="LGD112" s="19"/>
      <c r="LGE112" s="21"/>
      <c r="LGF112" s="21"/>
      <c r="LGG112" s="5"/>
      <c r="LGH112" s="110"/>
      <c r="LGI112" s="110"/>
      <c r="LGJ112" s="16"/>
      <c r="LGK112" s="18"/>
      <c r="LGL112" s="19"/>
      <c r="LGM112" s="21"/>
      <c r="LGN112" s="21"/>
      <c r="LGO112" s="5"/>
      <c r="LGP112" s="110"/>
      <c r="LGQ112" s="110"/>
      <c r="LGR112" s="16"/>
      <c r="LGS112" s="18"/>
      <c r="LGT112" s="19"/>
      <c r="LGU112" s="21"/>
      <c r="LGV112" s="21"/>
      <c r="LGW112" s="5"/>
      <c r="LGX112" s="110"/>
      <c r="LGY112" s="110"/>
      <c r="LGZ112" s="16"/>
      <c r="LHA112" s="18"/>
      <c r="LHB112" s="19"/>
      <c r="LHC112" s="21"/>
      <c r="LHD112" s="21"/>
      <c r="LHE112" s="5"/>
      <c r="LHF112" s="110"/>
      <c r="LHG112" s="110"/>
      <c r="LHH112" s="16"/>
      <c r="LHI112" s="18"/>
      <c r="LHJ112" s="19"/>
      <c r="LHK112" s="21"/>
      <c r="LHL112" s="21"/>
      <c r="LHM112" s="5"/>
      <c r="LHN112" s="110"/>
      <c r="LHO112" s="110"/>
      <c r="LHP112" s="16"/>
      <c r="LHQ112" s="18"/>
      <c r="LHR112" s="19"/>
      <c r="LHS112" s="21"/>
      <c r="LHT112" s="21"/>
      <c r="LHU112" s="5"/>
      <c r="LHV112" s="110"/>
      <c r="LHW112" s="110"/>
      <c r="LHX112" s="16"/>
      <c r="LHY112" s="18"/>
      <c r="LHZ112" s="19"/>
      <c r="LIA112" s="21"/>
      <c r="LIB112" s="21"/>
      <c r="LIC112" s="5"/>
      <c r="LID112" s="110"/>
      <c r="LIE112" s="110"/>
      <c r="LIF112" s="16"/>
      <c r="LIG112" s="18"/>
      <c r="LIH112" s="19"/>
      <c r="LII112" s="21"/>
      <c r="LIJ112" s="21"/>
      <c r="LIK112" s="5"/>
      <c r="LIL112" s="110"/>
      <c r="LIM112" s="110"/>
      <c r="LIN112" s="16"/>
      <c r="LIO112" s="18"/>
      <c r="LIP112" s="19"/>
      <c r="LIQ112" s="21"/>
      <c r="LIR112" s="21"/>
      <c r="LIS112" s="5"/>
      <c r="LIT112" s="110"/>
      <c r="LIU112" s="110"/>
      <c r="LIV112" s="16"/>
      <c r="LIW112" s="18"/>
      <c r="LIX112" s="19"/>
      <c r="LIY112" s="21"/>
      <c r="LIZ112" s="21"/>
      <c r="LJA112" s="5"/>
      <c r="LJB112" s="110"/>
      <c r="LJC112" s="110"/>
      <c r="LJD112" s="16"/>
      <c r="LJE112" s="18"/>
      <c r="LJF112" s="19"/>
      <c r="LJG112" s="21"/>
      <c r="LJH112" s="21"/>
      <c r="LJI112" s="5"/>
      <c r="LJJ112" s="110"/>
      <c r="LJK112" s="110"/>
      <c r="LJL112" s="16"/>
      <c r="LJM112" s="18"/>
      <c r="LJN112" s="19"/>
      <c r="LJO112" s="21"/>
      <c r="LJP112" s="21"/>
      <c r="LJQ112" s="5"/>
      <c r="LJR112" s="110"/>
      <c r="LJS112" s="110"/>
      <c r="LJT112" s="16"/>
      <c r="LJU112" s="18"/>
      <c r="LJV112" s="19"/>
      <c r="LJW112" s="21"/>
      <c r="LJX112" s="21"/>
      <c r="LJY112" s="5"/>
      <c r="LJZ112" s="110"/>
      <c r="LKA112" s="110"/>
      <c r="LKB112" s="16"/>
      <c r="LKC112" s="18"/>
      <c r="LKD112" s="19"/>
      <c r="LKE112" s="21"/>
      <c r="LKF112" s="21"/>
      <c r="LKG112" s="5"/>
      <c r="LKH112" s="110"/>
      <c r="LKI112" s="110"/>
      <c r="LKJ112" s="16"/>
      <c r="LKK112" s="18"/>
      <c r="LKL112" s="19"/>
      <c r="LKM112" s="21"/>
      <c r="LKN112" s="21"/>
      <c r="LKO112" s="5"/>
      <c r="LKP112" s="110"/>
      <c r="LKQ112" s="110"/>
      <c r="LKR112" s="16"/>
      <c r="LKS112" s="18"/>
      <c r="LKT112" s="19"/>
      <c r="LKU112" s="21"/>
      <c r="LKV112" s="21"/>
      <c r="LKW112" s="5"/>
      <c r="LKX112" s="110"/>
      <c r="LKY112" s="110"/>
      <c r="LKZ112" s="16"/>
      <c r="LLA112" s="18"/>
      <c r="LLB112" s="19"/>
      <c r="LLC112" s="21"/>
      <c r="LLD112" s="21"/>
      <c r="LLE112" s="5"/>
      <c r="LLF112" s="110"/>
      <c r="LLG112" s="110"/>
      <c r="LLH112" s="16"/>
      <c r="LLI112" s="18"/>
      <c r="LLJ112" s="19"/>
      <c r="LLK112" s="21"/>
      <c r="LLL112" s="21"/>
      <c r="LLM112" s="5"/>
      <c r="LLN112" s="110"/>
      <c r="LLO112" s="110"/>
      <c r="LLP112" s="16"/>
      <c r="LLQ112" s="18"/>
      <c r="LLR112" s="19"/>
      <c r="LLS112" s="21"/>
      <c r="LLT112" s="21"/>
      <c r="LLU112" s="5"/>
      <c r="LLV112" s="110"/>
      <c r="LLW112" s="110"/>
      <c r="LLX112" s="16"/>
      <c r="LLY112" s="18"/>
      <c r="LLZ112" s="19"/>
      <c r="LMA112" s="21"/>
      <c r="LMB112" s="21"/>
      <c r="LMC112" s="5"/>
      <c r="LMD112" s="110"/>
      <c r="LME112" s="110"/>
      <c r="LMF112" s="16"/>
      <c r="LMG112" s="18"/>
      <c r="LMH112" s="19"/>
      <c r="LMI112" s="21"/>
      <c r="LMJ112" s="21"/>
      <c r="LMK112" s="5"/>
      <c r="LML112" s="110"/>
      <c r="LMM112" s="110"/>
      <c r="LMN112" s="16"/>
      <c r="LMO112" s="18"/>
      <c r="LMP112" s="19"/>
      <c r="LMQ112" s="21"/>
      <c r="LMR112" s="21"/>
      <c r="LMS112" s="5"/>
      <c r="LMT112" s="110"/>
      <c r="LMU112" s="110"/>
      <c r="LMV112" s="16"/>
      <c r="LMW112" s="18"/>
      <c r="LMX112" s="19"/>
      <c r="LMY112" s="21"/>
      <c r="LMZ112" s="21"/>
      <c r="LNA112" s="5"/>
      <c r="LNB112" s="110"/>
      <c r="LNC112" s="110"/>
      <c r="LND112" s="16"/>
      <c r="LNE112" s="18"/>
      <c r="LNF112" s="19"/>
      <c r="LNG112" s="21"/>
      <c r="LNH112" s="21"/>
      <c r="LNI112" s="5"/>
      <c r="LNJ112" s="110"/>
      <c r="LNK112" s="110"/>
      <c r="LNL112" s="16"/>
      <c r="LNM112" s="18"/>
      <c r="LNN112" s="19"/>
      <c r="LNO112" s="21"/>
      <c r="LNP112" s="21"/>
      <c r="LNQ112" s="5"/>
      <c r="LNR112" s="110"/>
      <c r="LNS112" s="110"/>
      <c r="LNT112" s="16"/>
      <c r="LNU112" s="18"/>
      <c r="LNV112" s="19"/>
      <c r="LNW112" s="21"/>
      <c r="LNX112" s="21"/>
      <c r="LNY112" s="5"/>
      <c r="LNZ112" s="110"/>
      <c r="LOA112" s="110"/>
      <c r="LOB112" s="16"/>
      <c r="LOC112" s="18"/>
      <c r="LOD112" s="19"/>
      <c r="LOE112" s="21"/>
      <c r="LOF112" s="21"/>
      <c r="LOG112" s="5"/>
      <c r="LOH112" s="110"/>
      <c r="LOI112" s="110"/>
      <c r="LOJ112" s="16"/>
      <c r="LOK112" s="18"/>
      <c r="LOL112" s="19"/>
      <c r="LOM112" s="21"/>
      <c r="LON112" s="21"/>
      <c r="LOO112" s="5"/>
      <c r="LOP112" s="110"/>
      <c r="LOQ112" s="110"/>
      <c r="LOR112" s="16"/>
      <c r="LOS112" s="18"/>
      <c r="LOT112" s="19"/>
      <c r="LOU112" s="21"/>
      <c r="LOV112" s="21"/>
      <c r="LOW112" s="5"/>
      <c r="LOX112" s="110"/>
      <c r="LOY112" s="110"/>
      <c r="LOZ112" s="16"/>
      <c r="LPA112" s="18"/>
      <c r="LPB112" s="19"/>
      <c r="LPC112" s="21"/>
      <c r="LPD112" s="21"/>
      <c r="LPE112" s="5"/>
      <c r="LPF112" s="110"/>
      <c r="LPG112" s="110"/>
      <c r="LPH112" s="16"/>
      <c r="LPI112" s="18"/>
      <c r="LPJ112" s="19"/>
      <c r="LPK112" s="21"/>
      <c r="LPL112" s="21"/>
      <c r="LPM112" s="5"/>
      <c r="LPN112" s="110"/>
      <c r="LPO112" s="110"/>
      <c r="LPP112" s="16"/>
      <c r="LPQ112" s="18"/>
      <c r="LPR112" s="19"/>
      <c r="LPS112" s="21"/>
      <c r="LPT112" s="21"/>
      <c r="LPU112" s="5"/>
      <c r="LPV112" s="110"/>
      <c r="LPW112" s="110"/>
      <c r="LPX112" s="16"/>
      <c r="LPY112" s="18"/>
      <c r="LPZ112" s="19"/>
      <c r="LQA112" s="21"/>
      <c r="LQB112" s="21"/>
      <c r="LQC112" s="5"/>
      <c r="LQD112" s="110"/>
      <c r="LQE112" s="110"/>
      <c r="LQF112" s="16"/>
      <c r="LQG112" s="18"/>
      <c r="LQH112" s="19"/>
      <c r="LQI112" s="21"/>
      <c r="LQJ112" s="21"/>
      <c r="LQK112" s="5"/>
      <c r="LQL112" s="110"/>
      <c r="LQM112" s="110"/>
      <c r="LQN112" s="16"/>
      <c r="LQO112" s="18"/>
      <c r="LQP112" s="19"/>
      <c r="LQQ112" s="21"/>
      <c r="LQR112" s="21"/>
      <c r="LQS112" s="5"/>
      <c r="LQT112" s="110"/>
      <c r="LQU112" s="110"/>
      <c r="LQV112" s="16"/>
      <c r="LQW112" s="18"/>
      <c r="LQX112" s="19"/>
      <c r="LQY112" s="21"/>
      <c r="LQZ112" s="21"/>
      <c r="LRA112" s="5"/>
      <c r="LRB112" s="110"/>
      <c r="LRC112" s="110"/>
      <c r="LRD112" s="16"/>
      <c r="LRE112" s="18"/>
      <c r="LRF112" s="19"/>
      <c r="LRG112" s="21"/>
      <c r="LRH112" s="21"/>
      <c r="LRI112" s="5"/>
      <c r="LRJ112" s="110"/>
      <c r="LRK112" s="110"/>
      <c r="LRL112" s="16"/>
      <c r="LRM112" s="18"/>
      <c r="LRN112" s="19"/>
      <c r="LRO112" s="21"/>
      <c r="LRP112" s="21"/>
      <c r="LRQ112" s="5"/>
      <c r="LRR112" s="110"/>
      <c r="LRS112" s="110"/>
      <c r="LRT112" s="16"/>
      <c r="LRU112" s="18"/>
      <c r="LRV112" s="19"/>
      <c r="LRW112" s="21"/>
      <c r="LRX112" s="21"/>
      <c r="LRY112" s="5"/>
      <c r="LRZ112" s="110"/>
      <c r="LSA112" s="110"/>
      <c r="LSB112" s="16"/>
      <c r="LSC112" s="18"/>
      <c r="LSD112" s="19"/>
      <c r="LSE112" s="21"/>
      <c r="LSF112" s="21"/>
      <c r="LSG112" s="5"/>
      <c r="LSH112" s="110"/>
      <c r="LSI112" s="110"/>
      <c r="LSJ112" s="16"/>
      <c r="LSK112" s="18"/>
      <c r="LSL112" s="19"/>
      <c r="LSM112" s="21"/>
      <c r="LSN112" s="21"/>
      <c r="LSO112" s="5"/>
      <c r="LSP112" s="110"/>
      <c r="LSQ112" s="110"/>
      <c r="LSR112" s="16"/>
      <c r="LSS112" s="18"/>
      <c r="LST112" s="19"/>
      <c r="LSU112" s="21"/>
      <c r="LSV112" s="21"/>
      <c r="LSW112" s="5"/>
      <c r="LSX112" s="110"/>
      <c r="LSY112" s="110"/>
      <c r="LSZ112" s="16"/>
      <c r="LTA112" s="18"/>
      <c r="LTB112" s="19"/>
      <c r="LTC112" s="21"/>
      <c r="LTD112" s="21"/>
      <c r="LTE112" s="5"/>
      <c r="LTF112" s="110"/>
      <c r="LTG112" s="110"/>
      <c r="LTH112" s="16"/>
      <c r="LTI112" s="18"/>
      <c r="LTJ112" s="19"/>
      <c r="LTK112" s="21"/>
      <c r="LTL112" s="21"/>
      <c r="LTM112" s="5"/>
      <c r="LTN112" s="110"/>
      <c r="LTO112" s="110"/>
      <c r="LTP112" s="16"/>
      <c r="LTQ112" s="18"/>
      <c r="LTR112" s="19"/>
      <c r="LTS112" s="21"/>
      <c r="LTT112" s="21"/>
      <c r="LTU112" s="5"/>
      <c r="LTV112" s="110"/>
      <c r="LTW112" s="110"/>
      <c r="LTX112" s="16"/>
      <c r="LTY112" s="18"/>
      <c r="LTZ112" s="19"/>
      <c r="LUA112" s="21"/>
      <c r="LUB112" s="21"/>
      <c r="LUC112" s="5"/>
      <c r="LUD112" s="110"/>
      <c r="LUE112" s="110"/>
      <c r="LUF112" s="16"/>
      <c r="LUG112" s="18"/>
      <c r="LUH112" s="19"/>
      <c r="LUI112" s="21"/>
      <c r="LUJ112" s="21"/>
      <c r="LUK112" s="5"/>
      <c r="LUL112" s="110"/>
      <c r="LUM112" s="110"/>
      <c r="LUN112" s="16"/>
      <c r="LUO112" s="18"/>
      <c r="LUP112" s="19"/>
      <c r="LUQ112" s="21"/>
      <c r="LUR112" s="21"/>
      <c r="LUS112" s="5"/>
      <c r="LUT112" s="110"/>
      <c r="LUU112" s="110"/>
      <c r="LUV112" s="16"/>
      <c r="LUW112" s="18"/>
      <c r="LUX112" s="19"/>
      <c r="LUY112" s="21"/>
      <c r="LUZ112" s="21"/>
      <c r="LVA112" s="5"/>
      <c r="LVB112" s="110"/>
      <c r="LVC112" s="110"/>
      <c r="LVD112" s="16"/>
      <c r="LVE112" s="18"/>
      <c r="LVF112" s="19"/>
      <c r="LVG112" s="21"/>
      <c r="LVH112" s="21"/>
      <c r="LVI112" s="5"/>
      <c r="LVJ112" s="110"/>
      <c r="LVK112" s="110"/>
      <c r="LVL112" s="16"/>
      <c r="LVM112" s="18"/>
      <c r="LVN112" s="19"/>
      <c r="LVO112" s="21"/>
      <c r="LVP112" s="21"/>
      <c r="LVQ112" s="5"/>
      <c r="LVR112" s="110"/>
      <c r="LVS112" s="110"/>
      <c r="LVT112" s="16"/>
      <c r="LVU112" s="18"/>
      <c r="LVV112" s="19"/>
      <c r="LVW112" s="21"/>
      <c r="LVX112" s="21"/>
      <c r="LVY112" s="5"/>
      <c r="LVZ112" s="110"/>
      <c r="LWA112" s="110"/>
      <c r="LWB112" s="16"/>
      <c r="LWC112" s="18"/>
      <c r="LWD112" s="19"/>
      <c r="LWE112" s="21"/>
      <c r="LWF112" s="21"/>
      <c r="LWG112" s="5"/>
      <c r="LWH112" s="110"/>
      <c r="LWI112" s="110"/>
      <c r="LWJ112" s="16"/>
      <c r="LWK112" s="18"/>
      <c r="LWL112" s="19"/>
      <c r="LWM112" s="21"/>
      <c r="LWN112" s="21"/>
      <c r="LWO112" s="5"/>
      <c r="LWP112" s="110"/>
      <c r="LWQ112" s="110"/>
      <c r="LWR112" s="16"/>
      <c r="LWS112" s="18"/>
      <c r="LWT112" s="19"/>
      <c r="LWU112" s="21"/>
      <c r="LWV112" s="21"/>
      <c r="LWW112" s="5"/>
      <c r="LWX112" s="110"/>
      <c r="LWY112" s="110"/>
      <c r="LWZ112" s="16"/>
      <c r="LXA112" s="18"/>
      <c r="LXB112" s="19"/>
      <c r="LXC112" s="21"/>
      <c r="LXD112" s="21"/>
      <c r="LXE112" s="5"/>
      <c r="LXF112" s="110"/>
      <c r="LXG112" s="110"/>
      <c r="LXH112" s="16"/>
      <c r="LXI112" s="18"/>
      <c r="LXJ112" s="19"/>
      <c r="LXK112" s="21"/>
      <c r="LXL112" s="21"/>
      <c r="LXM112" s="5"/>
      <c r="LXN112" s="110"/>
      <c r="LXO112" s="110"/>
      <c r="LXP112" s="16"/>
      <c r="LXQ112" s="18"/>
      <c r="LXR112" s="19"/>
      <c r="LXS112" s="21"/>
      <c r="LXT112" s="21"/>
      <c r="LXU112" s="5"/>
      <c r="LXV112" s="110"/>
      <c r="LXW112" s="110"/>
      <c r="LXX112" s="16"/>
      <c r="LXY112" s="18"/>
      <c r="LXZ112" s="19"/>
      <c r="LYA112" s="21"/>
      <c r="LYB112" s="21"/>
      <c r="LYC112" s="5"/>
      <c r="LYD112" s="110"/>
      <c r="LYE112" s="110"/>
      <c r="LYF112" s="16"/>
      <c r="LYG112" s="18"/>
      <c r="LYH112" s="19"/>
      <c r="LYI112" s="21"/>
      <c r="LYJ112" s="21"/>
      <c r="LYK112" s="5"/>
      <c r="LYL112" s="110"/>
      <c r="LYM112" s="110"/>
      <c r="LYN112" s="16"/>
      <c r="LYO112" s="18"/>
      <c r="LYP112" s="19"/>
      <c r="LYQ112" s="21"/>
      <c r="LYR112" s="21"/>
      <c r="LYS112" s="5"/>
      <c r="LYT112" s="110"/>
      <c r="LYU112" s="110"/>
      <c r="LYV112" s="16"/>
      <c r="LYW112" s="18"/>
      <c r="LYX112" s="19"/>
      <c r="LYY112" s="21"/>
      <c r="LYZ112" s="21"/>
      <c r="LZA112" s="5"/>
      <c r="LZB112" s="110"/>
      <c r="LZC112" s="110"/>
      <c r="LZD112" s="16"/>
      <c r="LZE112" s="18"/>
      <c r="LZF112" s="19"/>
      <c r="LZG112" s="21"/>
      <c r="LZH112" s="21"/>
      <c r="LZI112" s="5"/>
      <c r="LZJ112" s="110"/>
      <c r="LZK112" s="110"/>
      <c r="LZL112" s="16"/>
      <c r="LZM112" s="18"/>
      <c r="LZN112" s="19"/>
      <c r="LZO112" s="21"/>
      <c r="LZP112" s="21"/>
      <c r="LZQ112" s="5"/>
      <c r="LZR112" s="110"/>
      <c r="LZS112" s="110"/>
      <c r="LZT112" s="16"/>
      <c r="LZU112" s="18"/>
      <c r="LZV112" s="19"/>
      <c r="LZW112" s="21"/>
      <c r="LZX112" s="21"/>
      <c r="LZY112" s="5"/>
      <c r="LZZ112" s="110"/>
      <c r="MAA112" s="110"/>
      <c r="MAB112" s="16"/>
      <c r="MAC112" s="18"/>
      <c r="MAD112" s="19"/>
      <c r="MAE112" s="21"/>
      <c r="MAF112" s="21"/>
      <c r="MAG112" s="5"/>
      <c r="MAH112" s="110"/>
      <c r="MAI112" s="110"/>
      <c r="MAJ112" s="16"/>
      <c r="MAK112" s="18"/>
      <c r="MAL112" s="19"/>
      <c r="MAM112" s="21"/>
      <c r="MAN112" s="21"/>
      <c r="MAO112" s="5"/>
      <c r="MAP112" s="110"/>
      <c r="MAQ112" s="110"/>
      <c r="MAR112" s="16"/>
      <c r="MAS112" s="18"/>
      <c r="MAT112" s="19"/>
      <c r="MAU112" s="21"/>
      <c r="MAV112" s="21"/>
      <c r="MAW112" s="5"/>
      <c r="MAX112" s="110"/>
      <c r="MAY112" s="110"/>
      <c r="MAZ112" s="16"/>
      <c r="MBA112" s="18"/>
      <c r="MBB112" s="19"/>
      <c r="MBC112" s="21"/>
      <c r="MBD112" s="21"/>
      <c r="MBE112" s="5"/>
      <c r="MBF112" s="110"/>
      <c r="MBG112" s="110"/>
      <c r="MBH112" s="16"/>
      <c r="MBI112" s="18"/>
      <c r="MBJ112" s="19"/>
      <c r="MBK112" s="21"/>
      <c r="MBL112" s="21"/>
      <c r="MBM112" s="5"/>
      <c r="MBN112" s="110"/>
      <c r="MBO112" s="110"/>
      <c r="MBP112" s="16"/>
      <c r="MBQ112" s="18"/>
      <c r="MBR112" s="19"/>
      <c r="MBS112" s="21"/>
      <c r="MBT112" s="21"/>
      <c r="MBU112" s="5"/>
      <c r="MBV112" s="110"/>
      <c r="MBW112" s="110"/>
      <c r="MBX112" s="16"/>
      <c r="MBY112" s="18"/>
      <c r="MBZ112" s="19"/>
      <c r="MCA112" s="21"/>
      <c r="MCB112" s="21"/>
      <c r="MCC112" s="5"/>
      <c r="MCD112" s="110"/>
      <c r="MCE112" s="110"/>
      <c r="MCF112" s="16"/>
      <c r="MCG112" s="18"/>
      <c r="MCH112" s="19"/>
      <c r="MCI112" s="21"/>
      <c r="MCJ112" s="21"/>
      <c r="MCK112" s="5"/>
      <c r="MCL112" s="110"/>
      <c r="MCM112" s="110"/>
      <c r="MCN112" s="16"/>
      <c r="MCO112" s="18"/>
      <c r="MCP112" s="19"/>
      <c r="MCQ112" s="21"/>
      <c r="MCR112" s="21"/>
      <c r="MCS112" s="5"/>
      <c r="MCT112" s="110"/>
      <c r="MCU112" s="110"/>
      <c r="MCV112" s="16"/>
      <c r="MCW112" s="18"/>
      <c r="MCX112" s="19"/>
      <c r="MCY112" s="21"/>
      <c r="MCZ112" s="21"/>
      <c r="MDA112" s="5"/>
      <c r="MDB112" s="110"/>
      <c r="MDC112" s="110"/>
      <c r="MDD112" s="16"/>
      <c r="MDE112" s="18"/>
      <c r="MDF112" s="19"/>
      <c r="MDG112" s="21"/>
      <c r="MDH112" s="21"/>
      <c r="MDI112" s="5"/>
      <c r="MDJ112" s="110"/>
      <c r="MDK112" s="110"/>
      <c r="MDL112" s="16"/>
      <c r="MDM112" s="18"/>
      <c r="MDN112" s="19"/>
      <c r="MDO112" s="21"/>
      <c r="MDP112" s="21"/>
      <c r="MDQ112" s="5"/>
      <c r="MDR112" s="110"/>
      <c r="MDS112" s="110"/>
      <c r="MDT112" s="16"/>
      <c r="MDU112" s="18"/>
      <c r="MDV112" s="19"/>
      <c r="MDW112" s="21"/>
      <c r="MDX112" s="21"/>
      <c r="MDY112" s="5"/>
      <c r="MDZ112" s="110"/>
      <c r="MEA112" s="110"/>
      <c r="MEB112" s="16"/>
      <c r="MEC112" s="18"/>
      <c r="MED112" s="19"/>
      <c r="MEE112" s="21"/>
      <c r="MEF112" s="21"/>
      <c r="MEG112" s="5"/>
      <c r="MEH112" s="110"/>
      <c r="MEI112" s="110"/>
      <c r="MEJ112" s="16"/>
      <c r="MEK112" s="18"/>
      <c r="MEL112" s="19"/>
      <c r="MEM112" s="21"/>
      <c r="MEN112" s="21"/>
      <c r="MEO112" s="5"/>
      <c r="MEP112" s="110"/>
      <c r="MEQ112" s="110"/>
      <c r="MER112" s="16"/>
      <c r="MES112" s="18"/>
      <c r="MET112" s="19"/>
      <c r="MEU112" s="21"/>
      <c r="MEV112" s="21"/>
      <c r="MEW112" s="5"/>
      <c r="MEX112" s="110"/>
      <c r="MEY112" s="110"/>
      <c r="MEZ112" s="16"/>
      <c r="MFA112" s="18"/>
      <c r="MFB112" s="19"/>
      <c r="MFC112" s="21"/>
      <c r="MFD112" s="21"/>
      <c r="MFE112" s="5"/>
      <c r="MFF112" s="110"/>
      <c r="MFG112" s="110"/>
      <c r="MFH112" s="16"/>
      <c r="MFI112" s="18"/>
      <c r="MFJ112" s="19"/>
      <c r="MFK112" s="21"/>
      <c r="MFL112" s="21"/>
      <c r="MFM112" s="5"/>
      <c r="MFN112" s="110"/>
      <c r="MFO112" s="110"/>
      <c r="MFP112" s="16"/>
      <c r="MFQ112" s="18"/>
      <c r="MFR112" s="19"/>
      <c r="MFS112" s="21"/>
      <c r="MFT112" s="21"/>
      <c r="MFU112" s="5"/>
      <c r="MFV112" s="110"/>
      <c r="MFW112" s="110"/>
      <c r="MFX112" s="16"/>
      <c r="MFY112" s="18"/>
      <c r="MFZ112" s="19"/>
      <c r="MGA112" s="21"/>
      <c r="MGB112" s="21"/>
      <c r="MGC112" s="5"/>
      <c r="MGD112" s="110"/>
      <c r="MGE112" s="110"/>
      <c r="MGF112" s="16"/>
      <c r="MGG112" s="18"/>
      <c r="MGH112" s="19"/>
      <c r="MGI112" s="21"/>
      <c r="MGJ112" s="21"/>
      <c r="MGK112" s="5"/>
      <c r="MGL112" s="110"/>
      <c r="MGM112" s="110"/>
      <c r="MGN112" s="16"/>
      <c r="MGO112" s="18"/>
      <c r="MGP112" s="19"/>
      <c r="MGQ112" s="21"/>
      <c r="MGR112" s="21"/>
      <c r="MGS112" s="5"/>
      <c r="MGT112" s="110"/>
      <c r="MGU112" s="110"/>
      <c r="MGV112" s="16"/>
      <c r="MGW112" s="18"/>
      <c r="MGX112" s="19"/>
      <c r="MGY112" s="21"/>
      <c r="MGZ112" s="21"/>
      <c r="MHA112" s="5"/>
      <c r="MHB112" s="110"/>
      <c r="MHC112" s="110"/>
      <c r="MHD112" s="16"/>
      <c r="MHE112" s="18"/>
      <c r="MHF112" s="19"/>
      <c r="MHG112" s="21"/>
      <c r="MHH112" s="21"/>
      <c r="MHI112" s="5"/>
      <c r="MHJ112" s="110"/>
      <c r="MHK112" s="110"/>
      <c r="MHL112" s="16"/>
      <c r="MHM112" s="18"/>
      <c r="MHN112" s="19"/>
      <c r="MHO112" s="21"/>
      <c r="MHP112" s="21"/>
      <c r="MHQ112" s="5"/>
      <c r="MHR112" s="110"/>
      <c r="MHS112" s="110"/>
      <c r="MHT112" s="16"/>
      <c r="MHU112" s="18"/>
      <c r="MHV112" s="19"/>
      <c r="MHW112" s="21"/>
      <c r="MHX112" s="21"/>
      <c r="MHY112" s="5"/>
      <c r="MHZ112" s="110"/>
      <c r="MIA112" s="110"/>
      <c r="MIB112" s="16"/>
      <c r="MIC112" s="18"/>
      <c r="MID112" s="19"/>
      <c r="MIE112" s="21"/>
      <c r="MIF112" s="21"/>
      <c r="MIG112" s="5"/>
      <c r="MIH112" s="110"/>
      <c r="MII112" s="110"/>
      <c r="MIJ112" s="16"/>
      <c r="MIK112" s="18"/>
      <c r="MIL112" s="19"/>
      <c r="MIM112" s="21"/>
      <c r="MIN112" s="21"/>
      <c r="MIO112" s="5"/>
      <c r="MIP112" s="110"/>
      <c r="MIQ112" s="110"/>
      <c r="MIR112" s="16"/>
      <c r="MIS112" s="18"/>
      <c r="MIT112" s="19"/>
      <c r="MIU112" s="21"/>
      <c r="MIV112" s="21"/>
      <c r="MIW112" s="5"/>
      <c r="MIX112" s="110"/>
      <c r="MIY112" s="110"/>
      <c r="MIZ112" s="16"/>
      <c r="MJA112" s="18"/>
      <c r="MJB112" s="19"/>
      <c r="MJC112" s="21"/>
      <c r="MJD112" s="21"/>
      <c r="MJE112" s="5"/>
      <c r="MJF112" s="110"/>
      <c r="MJG112" s="110"/>
      <c r="MJH112" s="16"/>
      <c r="MJI112" s="18"/>
      <c r="MJJ112" s="19"/>
      <c r="MJK112" s="21"/>
      <c r="MJL112" s="21"/>
      <c r="MJM112" s="5"/>
      <c r="MJN112" s="110"/>
      <c r="MJO112" s="110"/>
      <c r="MJP112" s="16"/>
      <c r="MJQ112" s="18"/>
      <c r="MJR112" s="19"/>
      <c r="MJS112" s="21"/>
      <c r="MJT112" s="21"/>
      <c r="MJU112" s="5"/>
      <c r="MJV112" s="110"/>
      <c r="MJW112" s="110"/>
      <c r="MJX112" s="16"/>
      <c r="MJY112" s="18"/>
      <c r="MJZ112" s="19"/>
      <c r="MKA112" s="21"/>
      <c r="MKB112" s="21"/>
      <c r="MKC112" s="5"/>
      <c r="MKD112" s="110"/>
      <c r="MKE112" s="110"/>
      <c r="MKF112" s="16"/>
      <c r="MKG112" s="18"/>
      <c r="MKH112" s="19"/>
      <c r="MKI112" s="21"/>
      <c r="MKJ112" s="21"/>
      <c r="MKK112" s="5"/>
      <c r="MKL112" s="110"/>
      <c r="MKM112" s="110"/>
      <c r="MKN112" s="16"/>
      <c r="MKO112" s="18"/>
      <c r="MKP112" s="19"/>
      <c r="MKQ112" s="21"/>
      <c r="MKR112" s="21"/>
      <c r="MKS112" s="5"/>
      <c r="MKT112" s="110"/>
      <c r="MKU112" s="110"/>
      <c r="MKV112" s="16"/>
      <c r="MKW112" s="18"/>
      <c r="MKX112" s="19"/>
      <c r="MKY112" s="21"/>
      <c r="MKZ112" s="21"/>
      <c r="MLA112" s="5"/>
      <c r="MLB112" s="110"/>
      <c r="MLC112" s="110"/>
      <c r="MLD112" s="16"/>
      <c r="MLE112" s="18"/>
      <c r="MLF112" s="19"/>
      <c r="MLG112" s="21"/>
      <c r="MLH112" s="21"/>
      <c r="MLI112" s="5"/>
      <c r="MLJ112" s="110"/>
      <c r="MLK112" s="110"/>
      <c r="MLL112" s="16"/>
      <c r="MLM112" s="18"/>
      <c r="MLN112" s="19"/>
      <c r="MLO112" s="21"/>
      <c r="MLP112" s="21"/>
      <c r="MLQ112" s="5"/>
      <c r="MLR112" s="110"/>
      <c r="MLS112" s="110"/>
      <c r="MLT112" s="16"/>
      <c r="MLU112" s="18"/>
      <c r="MLV112" s="19"/>
      <c r="MLW112" s="21"/>
      <c r="MLX112" s="21"/>
      <c r="MLY112" s="5"/>
      <c r="MLZ112" s="110"/>
      <c r="MMA112" s="110"/>
      <c r="MMB112" s="16"/>
      <c r="MMC112" s="18"/>
      <c r="MMD112" s="19"/>
      <c r="MME112" s="21"/>
      <c r="MMF112" s="21"/>
      <c r="MMG112" s="5"/>
      <c r="MMH112" s="110"/>
      <c r="MMI112" s="110"/>
      <c r="MMJ112" s="16"/>
      <c r="MMK112" s="18"/>
      <c r="MML112" s="19"/>
      <c r="MMM112" s="21"/>
      <c r="MMN112" s="21"/>
      <c r="MMO112" s="5"/>
      <c r="MMP112" s="110"/>
      <c r="MMQ112" s="110"/>
      <c r="MMR112" s="16"/>
      <c r="MMS112" s="18"/>
      <c r="MMT112" s="19"/>
      <c r="MMU112" s="21"/>
      <c r="MMV112" s="21"/>
      <c r="MMW112" s="5"/>
      <c r="MMX112" s="110"/>
      <c r="MMY112" s="110"/>
      <c r="MMZ112" s="16"/>
      <c r="MNA112" s="18"/>
      <c r="MNB112" s="19"/>
      <c r="MNC112" s="21"/>
      <c r="MND112" s="21"/>
      <c r="MNE112" s="5"/>
      <c r="MNF112" s="110"/>
      <c r="MNG112" s="110"/>
      <c r="MNH112" s="16"/>
      <c r="MNI112" s="18"/>
      <c r="MNJ112" s="19"/>
      <c r="MNK112" s="21"/>
      <c r="MNL112" s="21"/>
      <c r="MNM112" s="5"/>
      <c r="MNN112" s="110"/>
      <c r="MNO112" s="110"/>
      <c r="MNP112" s="16"/>
      <c r="MNQ112" s="18"/>
      <c r="MNR112" s="19"/>
      <c r="MNS112" s="21"/>
      <c r="MNT112" s="21"/>
      <c r="MNU112" s="5"/>
      <c r="MNV112" s="110"/>
      <c r="MNW112" s="110"/>
      <c r="MNX112" s="16"/>
      <c r="MNY112" s="18"/>
      <c r="MNZ112" s="19"/>
      <c r="MOA112" s="21"/>
      <c r="MOB112" s="21"/>
      <c r="MOC112" s="5"/>
      <c r="MOD112" s="110"/>
      <c r="MOE112" s="110"/>
      <c r="MOF112" s="16"/>
      <c r="MOG112" s="18"/>
      <c r="MOH112" s="19"/>
      <c r="MOI112" s="21"/>
      <c r="MOJ112" s="21"/>
      <c r="MOK112" s="5"/>
      <c r="MOL112" s="110"/>
      <c r="MOM112" s="110"/>
      <c r="MON112" s="16"/>
      <c r="MOO112" s="18"/>
      <c r="MOP112" s="19"/>
      <c r="MOQ112" s="21"/>
      <c r="MOR112" s="21"/>
      <c r="MOS112" s="5"/>
      <c r="MOT112" s="110"/>
      <c r="MOU112" s="110"/>
      <c r="MOV112" s="16"/>
      <c r="MOW112" s="18"/>
      <c r="MOX112" s="19"/>
      <c r="MOY112" s="21"/>
      <c r="MOZ112" s="21"/>
      <c r="MPA112" s="5"/>
      <c r="MPB112" s="110"/>
      <c r="MPC112" s="110"/>
      <c r="MPD112" s="16"/>
      <c r="MPE112" s="18"/>
      <c r="MPF112" s="19"/>
      <c r="MPG112" s="21"/>
      <c r="MPH112" s="21"/>
      <c r="MPI112" s="5"/>
      <c r="MPJ112" s="110"/>
      <c r="MPK112" s="110"/>
      <c r="MPL112" s="16"/>
      <c r="MPM112" s="18"/>
      <c r="MPN112" s="19"/>
      <c r="MPO112" s="21"/>
      <c r="MPP112" s="21"/>
      <c r="MPQ112" s="5"/>
      <c r="MPR112" s="110"/>
      <c r="MPS112" s="110"/>
      <c r="MPT112" s="16"/>
      <c r="MPU112" s="18"/>
      <c r="MPV112" s="19"/>
      <c r="MPW112" s="21"/>
      <c r="MPX112" s="21"/>
      <c r="MPY112" s="5"/>
      <c r="MPZ112" s="110"/>
      <c r="MQA112" s="110"/>
      <c r="MQB112" s="16"/>
      <c r="MQC112" s="18"/>
      <c r="MQD112" s="19"/>
      <c r="MQE112" s="21"/>
      <c r="MQF112" s="21"/>
      <c r="MQG112" s="5"/>
      <c r="MQH112" s="110"/>
      <c r="MQI112" s="110"/>
      <c r="MQJ112" s="16"/>
      <c r="MQK112" s="18"/>
      <c r="MQL112" s="19"/>
      <c r="MQM112" s="21"/>
      <c r="MQN112" s="21"/>
      <c r="MQO112" s="5"/>
      <c r="MQP112" s="110"/>
      <c r="MQQ112" s="110"/>
      <c r="MQR112" s="16"/>
      <c r="MQS112" s="18"/>
      <c r="MQT112" s="19"/>
      <c r="MQU112" s="21"/>
      <c r="MQV112" s="21"/>
      <c r="MQW112" s="5"/>
      <c r="MQX112" s="110"/>
      <c r="MQY112" s="110"/>
      <c r="MQZ112" s="16"/>
      <c r="MRA112" s="18"/>
      <c r="MRB112" s="19"/>
      <c r="MRC112" s="21"/>
      <c r="MRD112" s="21"/>
      <c r="MRE112" s="5"/>
      <c r="MRF112" s="110"/>
      <c r="MRG112" s="110"/>
      <c r="MRH112" s="16"/>
      <c r="MRI112" s="18"/>
      <c r="MRJ112" s="19"/>
      <c r="MRK112" s="21"/>
      <c r="MRL112" s="21"/>
      <c r="MRM112" s="5"/>
      <c r="MRN112" s="110"/>
      <c r="MRO112" s="110"/>
      <c r="MRP112" s="16"/>
      <c r="MRQ112" s="18"/>
      <c r="MRR112" s="19"/>
      <c r="MRS112" s="21"/>
      <c r="MRT112" s="21"/>
      <c r="MRU112" s="5"/>
      <c r="MRV112" s="110"/>
      <c r="MRW112" s="110"/>
      <c r="MRX112" s="16"/>
      <c r="MRY112" s="18"/>
      <c r="MRZ112" s="19"/>
      <c r="MSA112" s="21"/>
      <c r="MSB112" s="21"/>
      <c r="MSC112" s="5"/>
      <c r="MSD112" s="110"/>
      <c r="MSE112" s="110"/>
      <c r="MSF112" s="16"/>
      <c r="MSG112" s="18"/>
      <c r="MSH112" s="19"/>
      <c r="MSI112" s="21"/>
      <c r="MSJ112" s="21"/>
      <c r="MSK112" s="5"/>
      <c r="MSL112" s="110"/>
      <c r="MSM112" s="110"/>
      <c r="MSN112" s="16"/>
      <c r="MSO112" s="18"/>
      <c r="MSP112" s="19"/>
      <c r="MSQ112" s="21"/>
      <c r="MSR112" s="21"/>
      <c r="MSS112" s="5"/>
      <c r="MST112" s="110"/>
      <c r="MSU112" s="110"/>
      <c r="MSV112" s="16"/>
      <c r="MSW112" s="18"/>
      <c r="MSX112" s="19"/>
      <c r="MSY112" s="21"/>
      <c r="MSZ112" s="21"/>
      <c r="MTA112" s="5"/>
      <c r="MTB112" s="110"/>
      <c r="MTC112" s="110"/>
      <c r="MTD112" s="16"/>
      <c r="MTE112" s="18"/>
      <c r="MTF112" s="19"/>
      <c r="MTG112" s="21"/>
      <c r="MTH112" s="21"/>
      <c r="MTI112" s="5"/>
      <c r="MTJ112" s="110"/>
      <c r="MTK112" s="110"/>
      <c r="MTL112" s="16"/>
      <c r="MTM112" s="18"/>
      <c r="MTN112" s="19"/>
      <c r="MTO112" s="21"/>
      <c r="MTP112" s="21"/>
      <c r="MTQ112" s="5"/>
      <c r="MTR112" s="110"/>
      <c r="MTS112" s="110"/>
      <c r="MTT112" s="16"/>
      <c r="MTU112" s="18"/>
      <c r="MTV112" s="19"/>
      <c r="MTW112" s="21"/>
      <c r="MTX112" s="21"/>
      <c r="MTY112" s="5"/>
      <c r="MTZ112" s="110"/>
      <c r="MUA112" s="110"/>
      <c r="MUB112" s="16"/>
      <c r="MUC112" s="18"/>
      <c r="MUD112" s="19"/>
      <c r="MUE112" s="21"/>
      <c r="MUF112" s="21"/>
      <c r="MUG112" s="5"/>
      <c r="MUH112" s="110"/>
      <c r="MUI112" s="110"/>
      <c r="MUJ112" s="16"/>
      <c r="MUK112" s="18"/>
      <c r="MUL112" s="19"/>
      <c r="MUM112" s="21"/>
      <c r="MUN112" s="21"/>
      <c r="MUO112" s="5"/>
      <c r="MUP112" s="110"/>
      <c r="MUQ112" s="110"/>
      <c r="MUR112" s="16"/>
      <c r="MUS112" s="18"/>
      <c r="MUT112" s="19"/>
      <c r="MUU112" s="21"/>
      <c r="MUV112" s="21"/>
      <c r="MUW112" s="5"/>
      <c r="MUX112" s="110"/>
      <c r="MUY112" s="110"/>
      <c r="MUZ112" s="16"/>
      <c r="MVA112" s="18"/>
      <c r="MVB112" s="19"/>
      <c r="MVC112" s="21"/>
      <c r="MVD112" s="21"/>
      <c r="MVE112" s="5"/>
      <c r="MVF112" s="110"/>
      <c r="MVG112" s="110"/>
      <c r="MVH112" s="16"/>
      <c r="MVI112" s="18"/>
      <c r="MVJ112" s="19"/>
      <c r="MVK112" s="21"/>
      <c r="MVL112" s="21"/>
      <c r="MVM112" s="5"/>
      <c r="MVN112" s="110"/>
      <c r="MVO112" s="110"/>
      <c r="MVP112" s="16"/>
      <c r="MVQ112" s="18"/>
      <c r="MVR112" s="19"/>
      <c r="MVS112" s="21"/>
      <c r="MVT112" s="21"/>
      <c r="MVU112" s="5"/>
      <c r="MVV112" s="110"/>
      <c r="MVW112" s="110"/>
      <c r="MVX112" s="16"/>
      <c r="MVY112" s="18"/>
      <c r="MVZ112" s="19"/>
      <c r="MWA112" s="21"/>
      <c r="MWB112" s="21"/>
      <c r="MWC112" s="5"/>
      <c r="MWD112" s="110"/>
      <c r="MWE112" s="110"/>
      <c r="MWF112" s="16"/>
      <c r="MWG112" s="18"/>
      <c r="MWH112" s="19"/>
      <c r="MWI112" s="21"/>
      <c r="MWJ112" s="21"/>
      <c r="MWK112" s="5"/>
      <c r="MWL112" s="110"/>
      <c r="MWM112" s="110"/>
      <c r="MWN112" s="16"/>
      <c r="MWO112" s="18"/>
      <c r="MWP112" s="19"/>
      <c r="MWQ112" s="21"/>
      <c r="MWR112" s="21"/>
      <c r="MWS112" s="5"/>
      <c r="MWT112" s="110"/>
      <c r="MWU112" s="110"/>
      <c r="MWV112" s="16"/>
      <c r="MWW112" s="18"/>
      <c r="MWX112" s="19"/>
      <c r="MWY112" s="21"/>
      <c r="MWZ112" s="21"/>
      <c r="MXA112" s="5"/>
      <c r="MXB112" s="110"/>
      <c r="MXC112" s="110"/>
      <c r="MXD112" s="16"/>
      <c r="MXE112" s="18"/>
      <c r="MXF112" s="19"/>
      <c r="MXG112" s="21"/>
      <c r="MXH112" s="21"/>
      <c r="MXI112" s="5"/>
      <c r="MXJ112" s="110"/>
      <c r="MXK112" s="110"/>
      <c r="MXL112" s="16"/>
      <c r="MXM112" s="18"/>
      <c r="MXN112" s="19"/>
      <c r="MXO112" s="21"/>
      <c r="MXP112" s="21"/>
      <c r="MXQ112" s="5"/>
      <c r="MXR112" s="110"/>
      <c r="MXS112" s="110"/>
      <c r="MXT112" s="16"/>
      <c r="MXU112" s="18"/>
      <c r="MXV112" s="19"/>
      <c r="MXW112" s="21"/>
      <c r="MXX112" s="21"/>
      <c r="MXY112" s="5"/>
      <c r="MXZ112" s="110"/>
      <c r="MYA112" s="110"/>
      <c r="MYB112" s="16"/>
      <c r="MYC112" s="18"/>
      <c r="MYD112" s="19"/>
      <c r="MYE112" s="21"/>
      <c r="MYF112" s="21"/>
      <c r="MYG112" s="5"/>
      <c r="MYH112" s="110"/>
      <c r="MYI112" s="110"/>
      <c r="MYJ112" s="16"/>
      <c r="MYK112" s="18"/>
      <c r="MYL112" s="19"/>
      <c r="MYM112" s="21"/>
      <c r="MYN112" s="21"/>
      <c r="MYO112" s="5"/>
      <c r="MYP112" s="110"/>
      <c r="MYQ112" s="110"/>
      <c r="MYR112" s="16"/>
      <c r="MYS112" s="18"/>
      <c r="MYT112" s="19"/>
      <c r="MYU112" s="21"/>
      <c r="MYV112" s="21"/>
      <c r="MYW112" s="5"/>
      <c r="MYX112" s="110"/>
      <c r="MYY112" s="110"/>
      <c r="MYZ112" s="16"/>
      <c r="MZA112" s="18"/>
      <c r="MZB112" s="19"/>
      <c r="MZC112" s="21"/>
      <c r="MZD112" s="21"/>
      <c r="MZE112" s="5"/>
      <c r="MZF112" s="110"/>
      <c r="MZG112" s="110"/>
      <c r="MZH112" s="16"/>
      <c r="MZI112" s="18"/>
      <c r="MZJ112" s="19"/>
      <c r="MZK112" s="21"/>
      <c r="MZL112" s="21"/>
      <c r="MZM112" s="5"/>
      <c r="MZN112" s="110"/>
      <c r="MZO112" s="110"/>
      <c r="MZP112" s="16"/>
      <c r="MZQ112" s="18"/>
      <c r="MZR112" s="19"/>
      <c r="MZS112" s="21"/>
      <c r="MZT112" s="21"/>
      <c r="MZU112" s="5"/>
      <c r="MZV112" s="110"/>
      <c r="MZW112" s="110"/>
      <c r="MZX112" s="16"/>
      <c r="MZY112" s="18"/>
      <c r="MZZ112" s="19"/>
      <c r="NAA112" s="21"/>
      <c r="NAB112" s="21"/>
      <c r="NAC112" s="5"/>
      <c r="NAD112" s="110"/>
      <c r="NAE112" s="110"/>
      <c r="NAF112" s="16"/>
      <c r="NAG112" s="18"/>
      <c r="NAH112" s="19"/>
      <c r="NAI112" s="21"/>
      <c r="NAJ112" s="21"/>
      <c r="NAK112" s="5"/>
      <c r="NAL112" s="110"/>
      <c r="NAM112" s="110"/>
      <c r="NAN112" s="16"/>
      <c r="NAO112" s="18"/>
      <c r="NAP112" s="19"/>
      <c r="NAQ112" s="21"/>
      <c r="NAR112" s="21"/>
      <c r="NAS112" s="5"/>
      <c r="NAT112" s="110"/>
      <c r="NAU112" s="110"/>
      <c r="NAV112" s="16"/>
      <c r="NAW112" s="18"/>
      <c r="NAX112" s="19"/>
      <c r="NAY112" s="21"/>
      <c r="NAZ112" s="21"/>
      <c r="NBA112" s="5"/>
      <c r="NBB112" s="110"/>
      <c r="NBC112" s="110"/>
      <c r="NBD112" s="16"/>
      <c r="NBE112" s="18"/>
      <c r="NBF112" s="19"/>
      <c r="NBG112" s="21"/>
      <c r="NBH112" s="21"/>
      <c r="NBI112" s="5"/>
      <c r="NBJ112" s="110"/>
      <c r="NBK112" s="110"/>
      <c r="NBL112" s="16"/>
      <c r="NBM112" s="18"/>
      <c r="NBN112" s="19"/>
      <c r="NBO112" s="21"/>
      <c r="NBP112" s="21"/>
      <c r="NBQ112" s="5"/>
      <c r="NBR112" s="110"/>
      <c r="NBS112" s="110"/>
      <c r="NBT112" s="16"/>
      <c r="NBU112" s="18"/>
      <c r="NBV112" s="19"/>
      <c r="NBW112" s="21"/>
      <c r="NBX112" s="21"/>
      <c r="NBY112" s="5"/>
      <c r="NBZ112" s="110"/>
      <c r="NCA112" s="110"/>
      <c r="NCB112" s="16"/>
      <c r="NCC112" s="18"/>
      <c r="NCD112" s="19"/>
      <c r="NCE112" s="21"/>
      <c r="NCF112" s="21"/>
      <c r="NCG112" s="5"/>
      <c r="NCH112" s="110"/>
      <c r="NCI112" s="110"/>
      <c r="NCJ112" s="16"/>
      <c r="NCK112" s="18"/>
      <c r="NCL112" s="19"/>
      <c r="NCM112" s="21"/>
      <c r="NCN112" s="21"/>
      <c r="NCO112" s="5"/>
      <c r="NCP112" s="110"/>
      <c r="NCQ112" s="110"/>
      <c r="NCR112" s="16"/>
      <c r="NCS112" s="18"/>
      <c r="NCT112" s="19"/>
      <c r="NCU112" s="21"/>
      <c r="NCV112" s="21"/>
      <c r="NCW112" s="5"/>
      <c r="NCX112" s="110"/>
      <c r="NCY112" s="110"/>
      <c r="NCZ112" s="16"/>
      <c r="NDA112" s="18"/>
      <c r="NDB112" s="19"/>
      <c r="NDC112" s="21"/>
      <c r="NDD112" s="21"/>
      <c r="NDE112" s="5"/>
      <c r="NDF112" s="110"/>
      <c r="NDG112" s="110"/>
      <c r="NDH112" s="16"/>
      <c r="NDI112" s="18"/>
      <c r="NDJ112" s="19"/>
      <c r="NDK112" s="21"/>
      <c r="NDL112" s="21"/>
      <c r="NDM112" s="5"/>
      <c r="NDN112" s="110"/>
      <c r="NDO112" s="110"/>
      <c r="NDP112" s="16"/>
      <c r="NDQ112" s="18"/>
      <c r="NDR112" s="19"/>
      <c r="NDS112" s="21"/>
      <c r="NDT112" s="21"/>
      <c r="NDU112" s="5"/>
      <c r="NDV112" s="110"/>
      <c r="NDW112" s="110"/>
      <c r="NDX112" s="16"/>
      <c r="NDY112" s="18"/>
      <c r="NDZ112" s="19"/>
      <c r="NEA112" s="21"/>
      <c r="NEB112" s="21"/>
      <c r="NEC112" s="5"/>
      <c r="NED112" s="110"/>
      <c r="NEE112" s="110"/>
      <c r="NEF112" s="16"/>
      <c r="NEG112" s="18"/>
      <c r="NEH112" s="19"/>
      <c r="NEI112" s="21"/>
      <c r="NEJ112" s="21"/>
      <c r="NEK112" s="5"/>
      <c r="NEL112" s="110"/>
      <c r="NEM112" s="110"/>
      <c r="NEN112" s="16"/>
      <c r="NEO112" s="18"/>
      <c r="NEP112" s="19"/>
      <c r="NEQ112" s="21"/>
      <c r="NER112" s="21"/>
      <c r="NES112" s="5"/>
      <c r="NET112" s="110"/>
      <c r="NEU112" s="110"/>
      <c r="NEV112" s="16"/>
      <c r="NEW112" s="18"/>
      <c r="NEX112" s="19"/>
      <c r="NEY112" s="21"/>
      <c r="NEZ112" s="21"/>
      <c r="NFA112" s="5"/>
      <c r="NFB112" s="110"/>
      <c r="NFC112" s="110"/>
      <c r="NFD112" s="16"/>
      <c r="NFE112" s="18"/>
      <c r="NFF112" s="19"/>
      <c r="NFG112" s="21"/>
      <c r="NFH112" s="21"/>
      <c r="NFI112" s="5"/>
      <c r="NFJ112" s="110"/>
      <c r="NFK112" s="110"/>
      <c r="NFL112" s="16"/>
      <c r="NFM112" s="18"/>
      <c r="NFN112" s="19"/>
      <c r="NFO112" s="21"/>
      <c r="NFP112" s="21"/>
      <c r="NFQ112" s="5"/>
      <c r="NFR112" s="110"/>
      <c r="NFS112" s="110"/>
      <c r="NFT112" s="16"/>
      <c r="NFU112" s="18"/>
      <c r="NFV112" s="19"/>
      <c r="NFW112" s="21"/>
      <c r="NFX112" s="21"/>
      <c r="NFY112" s="5"/>
      <c r="NFZ112" s="110"/>
      <c r="NGA112" s="110"/>
      <c r="NGB112" s="16"/>
      <c r="NGC112" s="18"/>
      <c r="NGD112" s="19"/>
      <c r="NGE112" s="21"/>
      <c r="NGF112" s="21"/>
      <c r="NGG112" s="5"/>
      <c r="NGH112" s="110"/>
      <c r="NGI112" s="110"/>
      <c r="NGJ112" s="16"/>
      <c r="NGK112" s="18"/>
      <c r="NGL112" s="19"/>
      <c r="NGM112" s="21"/>
      <c r="NGN112" s="21"/>
      <c r="NGO112" s="5"/>
      <c r="NGP112" s="110"/>
      <c r="NGQ112" s="110"/>
      <c r="NGR112" s="16"/>
      <c r="NGS112" s="18"/>
      <c r="NGT112" s="19"/>
      <c r="NGU112" s="21"/>
      <c r="NGV112" s="21"/>
      <c r="NGW112" s="5"/>
      <c r="NGX112" s="110"/>
      <c r="NGY112" s="110"/>
      <c r="NGZ112" s="16"/>
      <c r="NHA112" s="18"/>
      <c r="NHB112" s="19"/>
      <c r="NHC112" s="21"/>
      <c r="NHD112" s="21"/>
      <c r="NHE112" s="5"/>
      <c r="NHF112" s="110"/>
      <c r="NHG112" s="110"/>
      <c r="NHH112" s="16"/>
      <c r="NHI112" s="18"/>
      <c r="NHJ112" s="19"/>
      <c r="NHK112" s="21"/>
      <c r="NHL112" s="21"/>
      <c r="NHM112" s="5"/>
      <c r="NHN112" s="110"/>
      <c r="NHO112" s="110"/>
      <c r="NHP112" s="16"/>
      <c r="NHQ112" s="18"/>
      <c r="NHR112" s="19"/>
      <c r="NHS112" s="21"/>
      <c r="NHT112" s="21"/>
      <c r="NHU112" s="5"/>
      <c r="NHV112" s="110"/>
      <c r="NHW112" s="110"/>
      <c r="NHX112" s="16"/>
      <c r="NHY112" s="18"/>
      <c r="NHZ112" s="19"/>
      <c r="NIA112" s="21"/>
      <c r="NIB112" s="21"/>
      <c r="NIC112" s="5"/>
      <c r="NID112" s="110"/>
      <c r="NIE112" s="110"/>
      <c r="NIF112" s="16"/>
      <c r="NIG112" s="18"/>
      <c r="NIH112" s="19"/>
      <c r="NII112" s="21"/>
      <c r="NIJ112" s="21"/>
      <c r="NIK112" s="5"/>
      <c r="NIL112" s="110"/>
      <c r="NIM112" s="110"/>
      <c r="NIN112" s="16"/>
      <c r="NIO112" s="18"/>
      <c r="NIP112" s="19"/>
      <c r="NIQ112" s="21"/>
      <c r="NIR112" s="21"/>
      <c r="NIS112" s="5"/>
      <c r="NIT112" s="110"/>
      <c r="NIU112" s="110"/>
      <c r="NIV112" s="16"/>
      <c r="NIW112" s="18"/>
      <c r="NIX112" s="19"/>
      <c r="NIY112" s="21"/>
      <c r="NIZ112" s="21"/>
      <c r="NJA112" s="5"/>
      <c r="NJB112" s="110"/>
      <c r="NJC112" s="110"/>
      <c r="NJD112" s="16"/>
      <c r="NJE112" s="18"/>
      <c r="NJF112" s="19"/>
      <c r="NJG112" s="21"/>
      <c r="NJH112" s="21"/>
      <c r="NJI112" s="5"/>
      <c r="NJJ112" s="110"/>
      <c r="NJK112" s="110"/>
      <c r="NJL112" s="16"/>
      <c r="NJM112" s="18"/>
      <c r="NJN112" s="19"/>
      <c r="NJO112" s="21"/>
      <c r="NJP112" s="21"/>
      <c r="NJQ112" s="5"/>
      <c r="NJR112" s="110"/>
      <c r="NJS112" s="110"/>
      <c r="NJT112" s="16"/>
      <c r="NJU112" s="18"/>
      <c r="NJV112" s="19"/>
      <c r="NJW112" s="21"/>
      <c r="NJX112" s="21"/>
      <c r="NJY112" s="5"/>
      <c r="NJZ112" s="110"/>
      <c r="NKA112" s="110"/>
      <c r="NKB112" s="16"/>
      <c r="NKC112" s="18"/>
      <c r="NKD112" s="19"/>
      <c r="NKE112" s="21"/>
      <c r="NKF112" s="21"/>
      <c r="NKG112" s="5"/>
      <c r="NKH112" s="110"/>
      <c r="NKI112" s="110"/>
      <c r="NKJ112" s="16"/>
      <c r="NKK112" s="18"/>
      <c r="NKL112" s="19"/>
      <c r="NKM112" s="21"/>
      <c r="NKN112" s="21"/>
      <c r="NKO112" s="5"/>
      <c r="NKP112" s="110"/>
      <c r="NKQ112" s="110"/>
      <c r="NKR112" s="16"/>
      <c r="NKS112" s="18"/>
      <c r="NKT112" s="19"/>
      <c r="NKU112" s="21"/>
      <c r="NKV112" s="21"/>
      <c r="NKW112" s="5"/>
      <c r="NKX112" s="110"/>
      <c r="NKY112" s="110"/>
      <c r="NKZ112" s="16"/>
      <c r="NLA112" s="18"/>
      <c r="NLB112" s="19"/>
      <c r="NLC112" s="21"/>
      <c r="NLD112" s="21"/>
      <c r="NLE112" s="5"/>
      <c r="NLF112" s="110"/>
      <c r="NLG112" s="110"/>
      <c r="NLH112" s="16"/>
      <c r="NLI112" s="18"/>
      <c r="NLJ112" s="19"/>
      <c r="NLK112" s="21"/>
      <c r="NLL112" s="21"/>
      <c r="NLM112" s="5"/>
      <c r="NLN112" s="110"/>
      <c r="NLO112" s="110"/>
      <c r="NLP112" s="16"/>
      <c r="NLQ112" s="18"/>
      <c r="NLR112" s="19"/>
      <c r="NLS112" s="21"/>
      <c r="NLT112" s="21"/>
      <c r="NLU112" s="5"/>
      <c r="NLV112" s="110"/>
      <c r="NLW112" s="110"/>
      <c r="NLX112" s="16"/>
      <c r="NLY112" s="18"/>
      <c r="NLZ112" s="19"/>
      <c r="NMA112" s="21"/>
      <c r="NMB112" s="21"/>
      <c r="NMC112" s="5"/>
      <c r="NMD112" s="110"/>
      <c r="NME112" s="110"/>
      <c r="NMF112" s="16"/>
      <c r="NMG112" s="18"/>
      <c r="NMH112" s="19"/>
      <c r="NMI112" s="21"/>
      <c r="NMJ112" s="21"/>
      <c r="NMK112" s="5"/>
      <c r="NML112" s="110"/>
      <c r="NMM112" s="110"/>
      <c r="NMN112" s="16"/>
      <c r="NMO112" s="18"/>
      <c r="NMP112" s="19"/>
      <c r="NMQ112" s="21"/>
      <c r="NMR112" s="21"/>
      <c r="NMS112" s="5"/>
      <c r="NMT112" s="110"/>
      <c r="NMU112" s="110"/>
      <c r="NMV112" s="16"/>
      <c r="NMW112" s="18"/>
      <c r="NMX112" s="19"/>
      <c r="NMY112" s="21"/>
      <c r="NMZ112" s="21"/>
      <c r="NNA112" s="5"/>
      <c r="NNB112" s="110"/>
      <c r="NNC112" s="110"/>
      <c r="NND112" s="16"/>
      <c r="NNE112" s="18"/>
      <c r="NNF112" s="19"/>
      <c r="NNG112" s="21"/>
      <c r="NNH112" s="21"/>
      <c r="NNI112" s="5"/>
      <c r="NNJ112" s="110"/>
      <c r="NNK112" s="110"/>
      <c r="NNL112" s="16"/>
      <c r="NNM112" s="18"/>
      <c r="NNN112" s="19"/>
      <c r="NNO112" s="21"/>
      <c r="NNP112" s="21"/>
      <c r="NNQ112" s="5"/>
      <c r="NNR112" s="110"/>
      <c r="NNS112" s="110"/>
      <c r="NNT112" s="16"/>
      <c r="NNU112" s="18"/>
      <c r="NNV112" s="19"/>
      <c r="NNW112" s="21"/>
      <c r="NNX112" s="21"/>
      <c r="NNY112" s="5"/>
      <c r="NNZ112" s="110"/>
      <c r="NOA112" s="110"/>
      <c r="NOB112" s="16"/>
      <c r="NOC112" s="18"/>
      <c r="NOD112" s="19"/>
      <c r="NOE112" s="21"/>
      <c r="NOF112" s="21"/>
      <c r="NOG112" s="5"/>
      <c r="NOH112" s="110"/>
      <c r="NOI112" s="110"/>
      <c r="NOJ112" s="16"/>
      <c r="NOK112" s="18"/>
      <c r="NOL112" s="19"/>
      <c r="NOM112" s="21"/>
      <c r="NON112" s="21"/>
      <c r="NOO112" s="5"/>
      <c r="NOP112" s="110"/>
      <c r="NOQ112" s="110"/>
      <c r="NOR112" s="16"/>
      <c r="NOS112" s="18"/>
      <c r="NOT112" s="19"/>
      <c r="NOU112" s="21"/>
      <c r="NOV112" s="21"/>
      <c r="NOW112" s="5"/>
      <c r="NOX112" s="110"/>
      <c r="NOY112" s="110"/>
      <c r="NOZ112" s="16"/>
      <c r="NPA112" s="18"/>
      <c r="NPB112" s="19"/>
      <c r="NPC112" s="21"/>
      <c r="NPD112" s="21"/>
      <c r="NPE112" s="5"/>
      <c r="NPF112" s="110"/>
      <c r="NPG112" s="110"/>
      <c r="NPH112" s="16"/>
      <c r="NPI112" s="18"/>
      <c r="NPJ112" s="19"/>
      <c r="NPK112" s="21"/>
      <c r="NPL112" s="21"/>
      <c r="NPM112" s="5"/>
      <c r="NPN112" s="110"/>
      <c r="NPO112" s="110"/>
      <c r="NPP112" s="16"/>
      <c r="NPQ112" s="18"/>
      <c r="NPR112" s="19"/>
      <c r="NPS112" s="21"/>
      <c r="NPT112" s="21"/>
      <c r="NPU112" s="5"/>
      <c r="NPV112" s="110"/>
      <c r="NPW112" s="110"/>
      <c r="NPX112" s="16"/>
      <c r="NPY112" s="18"/>
      <c r="NPZ112" s="19"/>
      <c r="NQA112" s="21"/>
      <c r="NQB112" s="21"/>
      <c r="NQC112" s="5"/>
      <c r="NQD112" s="110"/>
      <c r="NQE112" s="110"/>
      <c r="NQF112" s="16"/>
      <c r="NQG112" s="18"/>
      <c r="NQH112" s="19"/>
      <c r="NQI112" s="21"/>
      <c r="NQJ112" s="21"/>
      <c r="NQK112" s="5"/>
      <c r="NQL112" s="110"/>
      <c r="NQM112" s="110"/>
      <c r="NQN112" s="16"/>
      <c r="NQO112" s="18"/>
      <c r="NQP112" s="19"/>
      <c r="NQQ112" s="21"/>
      <c r="NQR112" s="21"/>
      <c r="NQS112" s="5"/>
      <c r="NQT112" s="110"/>
      <c r="NQU112" s="110"/>
      <c r="NQV112" s="16"/>
      <c r="NQW112" s="18"/>
      <c r="NQX112" s="19"/>
      <c r="NQY112" s="21"/>
      <c r="NQZ112" s="21"/>
      <c r="NRA112" s="5"/>
      <c r="NRB112" s="110"/>
      <c r="NRC112" s="110"/>
      <c r="NRD112" s="16"/>
      <c r="NRE112" s="18"/>
      <c r="NRF112" s="19"/>
      <c r="NRG112" s="21"/>
      <c r="NRH112" s="21"/>
      <c r="NRI112" s="5"/>
      <c r="NRJ112" s="110"/>
      <c r="NRK112" s="110"/>
      <c r="NRL112" s="16"/>
      <c r="NRM112" s="18"/>
      <c r="NRN112" s="19"/>
      <c r="NRO112" s="21"/>
      <c r="NRP112" s="21"/>
      <c r="NRQ112" s="5"/>
      <c r="NRR112" s="110"/>
      <c r="NRS112" s="110"/>
      <c r="NRT112" s="16"/>
      <c r="NRU112" s="18"/>
      <c r="NRV112" s="19"/>
      <c r="NRW112" s="21"/>
      <c r="NRX112" s="21"/>
      <c r="NRY112" s="5"/>
      <c r="NRZ112" s="110"/>
      <c r="NSA112" s="110"/>
      <c r="NSB112" s="16"/>
      <c r="NSC112" s="18"/>
      <c r="NSD112" s="19"/>
      <c r="NSE112" s="21"/>
      <c r="NSF112" s="21"/>
      <c r="NSG112" s="5"/>
      <c r="NSH112" s="110"/>
      <c r="NSI112" s="110"/>
      <c r="NSJ112" s="16"/>
      <c r="NSK112" s="18"/>
      <c r="NSL112" s="19"/>
      <c r="NSM112" s="21"/>
      <c r="NSN112" s="21"/>
      <c r="NSO112" s="5"/>
      <c r="NSP112" s="110"/>
      <c r="NSQ112" s="110"/>
      <c r="NSR112" s="16"/>
      <c r="NSS112" s="18"/>
      <c r="NST112" s="19"/>
      <c r="NSU112" s="21"/>
      <c r="NSV112" s="21"/>
      <c r="NSW112" s="5"/>
      <c r="NSX112" s="110"/>
      <c r="NSY112" s="110"/>
      <c r="NSZ112" s="16"/>
      <c r="NTA112" s="18"/>
      <c r="NTB112" s="19"/>
      <c r="NTC112" s="21"/>
      <c r="NTD112" s="21"/>
      <c r="NTE112" s="5"/>
      <c r="NTF112" s="110"/>
      <c r="NTG112" s="110"/>
      <c r="NTH112" s="16"/>
      <c r="NTI112" s="18"/>
      <c r="NTJ112" s="19"/>
      <c r="NTK112" s="21"/>
      <c r="NTL112" s="21"/>
      <c r="NTM112" s="5"/>
      <c r="NTN112" s="110"/>
      <c r="NTO112" s="110"/>
      <c r="NTP112" s="16"/>
      <c r="NTQ112" s="18"/>
      <c r="NTR112" s="19"/>
      <c r="NTS112" s="21"/>
      <c r="NTT112" s="21"/>
      <c r="NTU112" s="5"/>
      <c r="NTV112" s="110"/>
      <c r="NTW112" s="110"/>
      <c r="NTX112" s="16"/>
      <c r="NTY112" s="18"/>
      <c r="NTZ112" s="19"/>
      <c r="NUA112" s="21"/>
      <c r="NUB112" s="21"/>
      <c r="NUC112" s="5"/>
      <c r="NUD112" s="110"/>
      <c r="NUE112" s="110"/>
      <c r="NUF112" s="16"/>
      <c r="NUG112" s="18"/>
      <c r="NUH112" s="19"/>
      <c r="NUI112" s="21"/>
      <c r="NUJ112" s="21"/>
      <c r="NUK112" s="5"/>
      <c r="NUL112" s="110"/>
      <c r="NUM112" s="110"/>
      <c r="NUN112" s="16"/>
      <c r="NUO112" s="18"/>
      <c r="NUP112" s="19"/>
      <c r="NUQ112" s="21"/>
      <c r="NUR112" s="21"/>
      <c r="NUS112" s="5"/>
      <c r="NUT112" s="110"/>
      <c r="NUU112" s="110"/>
      <c r="NUV112" s="16"/>
      <c r="NUW112" s="18"/>
      <c r="NUX112" s="19"/>
      <c r="NUY112" s="21"/>
      <c r="NUZ112" s="21"/>
      <c r="NVA112" s="5"/>
      <c r="NVB112" s="110"/>
      <c r="NVC112" s="110"/>
      <c r="NVD112" s="16"/>
      <c r="NVE112" s="18"/>
      <c r="NVF112" s="19"/>
      <c r="NVG112" s="21"/>
      <c r="NVH112" s="21"/>
      <c r="NVI112" s="5"/>
      <c r="NVJ112" s="110"/>
      <c r="NVK112" s="110"/>
      <c r="NVL112" s="16"/>
      <c r="NVM112" s="18"/>
      <c r="NVN112" s="19"/>
      <c r="NVO112" s="21"/>
      <c r="NVP112" s="21"/>
      <c r="NVQ112" s="5"/>
      <c r="NVR112" s="110"/>
      <c r="NVS112" s="110"/>
      <c r="NVT112" s="16"/>
      <c r="NVU112" s="18"/>
      <c r="NVV112" s="19"/>
      <c r="NVW112" s="21"/>
      <c r="NVX112" s="21"/>
      <c r="NVY112" s="5"/>
      <c r="NVZ112" s="110"/>
      <c r="NWA112" s="110"/>
      <c r="NWB112" s="16"/>
      <c r="NWC112" s="18"/>
      <c r="NWD112" s="19"/>
      <c r="NWE112" s="21"/>
      <c r="NWF112" s="21"/>
      <c r="NWG112" s="5"/>
      <c r="NWH112" s="110"/>
      <c r="NWI112" s="110"/>
      <c r="NWJ112" s="16"/>
      <c r="NWK112" s="18"/>
      <c r="NWL112" s="19"/>
      <c r="NWM112" s="21"/>
      <c r="NWN112" s="21"/>
      <c r="NWO112" s="5"/>
      <c r="NWP112" s="110"/>
      <c r="NWQ112" s="110"/>
      <c r="NWR112" s="16"/>
      <c r="NWS112" s="18"/>
      <c r="NWT112" s="19"/>
      <c r="NWU112" s="21"/>
      <c r="NWV112" s="21"/>
      <c r="NWW112" s="5"/>
      <c r="NWX112" s="110"/>
      <c r="NWY112" s="110"/>
      <c r="NWZ112" s="16"/>
      <c r="NXA112" s="18"/>
      <c r="NXB112" s="19"/>
      <c r="NXC112" s="21"/>
      <c r="NXD112" s="21"/>
      <c r="NXE112" s="5"/>
      <c r="NXF112" s="110"/>
      <c r="NXG112" s="110"/>
      <c r="NXH112" s="16"/>
      <c r="NXI112" s="18"/>
      <c r="NXJ112" s="19"/>
      <c r="NXK112" s="21"/>
      <c r="NXL112" s="21"/>
      <c r="NXM112" s="5"/>
      <c r="NXN112" s="110"/>
      <c r="NXO112" s="110"/>
      <c r="NXP112" s="16"/>
      <c r="NXQ112" s="18"/>
      <c r="NXR112" s="19"/>
      <c r="NXS112" s="21"/>
      <c r="NXT112" s="21"/>
      <c r="NXU112" s="5"/>
      <c r="NXV112" s="110"/>
      <c r="NXW112" s="110"/>
      <c r="NXX112" s="16"/>
      <c r="NXY112" s="18"/>
      <c r="NXZ112" s="19"/>
      <c r="NYA112" s="21"/>
      <c r="NYB112" s="21"/>
      <c r="NYC112" s="5"/>
      <c r="NYD112" s="110"/>
      <c r="NYE112" s="110"/>
      <c r="NYF112" s="16"/>
      <c r="NYG112" s="18"/>
      <c r="NYH112" s="19"/>
      <c r="NYI112" s="21"/>
      <c r="NYJ112" s="21"/>
      <c r="NYK112" s="5"/>
      <c r="NYL112" s="110"/>
      <c r="NYM112" s="110"/>
      <c r="NYN112" s="16"/>
      <c r="NYO112" s="18"/>
      <c r="NYP112" s="19"/>
      <c r="NYQ112" s="21"/>
      <c r="NYR112" s="21"/>
      <c r="NYS112" s="5"/>
      <c r="NYT112" s="110"/>
      <c r="NYU112" s="110"/>
      <c r="NYV112" s="16"/>
      <c r="NYW112" s="18"/>
      <c r="NYX112" s="19"/>
      <c r="NYY112" s="21"/>
      <c r="NYZ112" s="21"/>
      <c r="NZA112" s="5"/>
      <c r="NZB112" s="110"/>
      <c r="NZC112" s="110"/>
      <c r="NZD112" s="16"/>
      <c r="NZE112" s="18"/>
      <c r="NZF112" s="19"/>
      <c r="NZG112" s="21"/>
      <c r="NZH112" s="21"/>
      <c r="NZI112" s="5"/>
      <c r="NZJ112" s="110"/>
      <c r="NZK112" s="110"/>
      <c r="NZL112" s="16"/>
      <c r="NZM112" s="18"/>
      <c r="NZN112" s="19"/>
      <c r="NZO112" s="21"/>
      <c r="NZP112" s="21"/>
      <c r="NZQ112" s="5"/>
      <c r="NZR112" s="110"/>
      <c r="NZS112" s="110"/>
      <c r="NZT112" s="16"/>
      <c r="NZU112" s="18"/>
      <c r="NZV112" s="19"/>
      <c r="NZW112" s="21"/>
      <c r="NZX112" s="21"/>
      <c r="NZY112" s="5"/>
      <c r="NZZ112" s="110"/>
      <c r="OAA112" s="110"/>
      <c r="OAB112" s="16"/>
      <c r="OAC112" s="18"/>
      <c r="OAD112" s="19"/>
      <c r="OAE112" s="21"/>
      <c r="OAF112" s="21"/>
      <c r="OAG112" s="5"/>
      <c r="OAH112" s="110"/>
      <c r="OAI112" s="110"/>
      <c r="OAJ112" s="16"/>
      <c r="OAK112" s="18"/>
      <c r="OAL112" s="19"/>
      <c r="OAM112" s="21"/>
      <c r="OAN112" s="21"/>
      <c r="OAO112" s="5"/>
      <c r="OAP112" s="110"/>
      <c r="OAQ112" s="110"/>
      <c r="OAR112" s="16"/>
      <c r="OAS112" s="18"/>
      <c r="OAT112" s="19"/>
      <c r="OAU112" s="21"/>
      <c r="OAV112" s="21"/>
      <c r="OAW112" s="5"/>
      <c r="OAX112" s="110"/>
      <c r="OAY112" s="110"/>
      <c r="OAZ112" s="16"/>
      <c r="OBA112" s="18"/>
      <c r="OBB112" s="19"/>
      <c r="OBC112" s="21"/>
      <c r="OBD112" s="21"/>
      <c r="OBE112" s="5"/>
      <c r="OBF112" s="110"/>
      <c r="OBG112" s="110"/>
      <c r="OBH112" s="16"/>
      <c r="OBI112" s="18"/>
      <c r="OBJ112" s="19"/>
      <c r="OBK112" s="21"/>
      <c r="OBL112" s="21"/>
      <c r="OBM112" s="5"/>
      <c r="OBN112" s="110"/>
      <c r="OBO112" s="110"/>
      <c r="OBP112" s="16"/>
      <c r="OBQ112" s="18"/>
      <c r="OBR112" s="19"/>
      <c r="OBS112" s="21"/>
      <c r="OBT112" s="21"/>
      <c r="OBU112" s="5"/>
      <c r="OBV112" s="110"/>
      <c r="OBW112" s="110"/>
      <c r="OBX112" s="16"/>
      <c r="OBY112" s="18"/>
      <c r="OBZ112" s="19"/>
      <c r="OCA112" s="21"/>
      <c r="OCB112" s="21"/>
      <c r="OCC112" s="5"/>
      <c r="OCD112" s="110"/>
      <c r="OCE112" s="110"/>
      <c r="OCF112" s="16"/>
      <c r="OCG112" s="18"/>
      <c r="OCH112" s="19"/>
      <c r="OCI112" s="21"/>
      <c r="OCJ112" s="21"/>
      <c r="OCK112" s="5"/>
      <c r="OCL112" s="110"/>
      <c r="OCM112" s="110"/>
      <c r="OCN112" s="16"/>
      <c r="OCO112" s="18"/>
      <c r="OCP112" s="19"/>
      <c r="OCQ112" s="21"/>
      <c r="OCR112" s="21"/>
      <c r="OCS112" s="5"/>
      <c r="OCT112" s="110"/>
      <c r="OCU112" s="110"/>
      <c r="OCV112" s="16"/>
      <c r="OCW112" s="18"/>
      <c r="OCX112" s="19"/>
      <c r="OCY112" s="21"/>
      <c r="OCZ112" s="21"/>
      <c r="ODA112" s="5"/>
      <c r="ODB112" s="110"/>
      <c r="ODC112" s="110"/>
      <c r="ODD112" s="16"/>
      <c r="ODE112" s="18"/>
      <c r="ODF112" s="19"/>
      <c r="ODG112" s="21"/>
      <c r="ODH112" s="21"/>
      <c r="ODI112" s="5"/>
      <c r="ODJ112" s="110"/>
      <c r="ODK112" s="110"/>
      <c r="ODL112" s="16"/>
      <c r="ODM112" s="18"/>
      <c r="ODN112" s="19"/>
      <c r="ODO112" s="21"/>
      <c r="ODP112" s="21"/>
      <c r="ODQ112" s="5"/>
      <c r="ODR112" s="110"/>
      <c r="ODS112" s="110"/>
      <c r="ODT112" s="16"/>
      <c r="ODU112" s="18"/>
      <c r="ODV112" s="19"/>
      <c r="ODW112" s="21"/>
      <c r="ODX112" s="21"/>
      <c r="ODY112" s="5"/>
      <c r="ODZ112" s="110"/>
      <c r="OEA112" s="110"/>
      <c r="OEB112" s="16"/>
      <c r="OEC112" s="18"/>
      <c r="OED112" s="19"/>
      <c r="OEE112" s="21"/>
      <c r="OEF112" s="21"/>
      <c r="OEG112" s="5"/>
      <c r="OEH112" s="110"/>
      <c r="OEI112" s="110"/>
      <c r="OEJ112" s="16"/>
      <c r="OEK112" s="18"/>
      <c r="OEL112" s="19"/>
      <c r="OEM112" s="21"/>
      <c r="OEN112" s="21"/>
      <c r="OEO112" s="5"/>
      <c r="OEP112" s="110"/>
      <c r="OEQ112" s="110"/>
      <c r="OER112" s="16"/>
      <c r="OES112" s="18"/>
      <c r="OET112" s="19"/>
      <c r="OEU112" s="21"/>
      <c r="OEV112" s="21"/>
      <c r="OEW112" s="5"/>
      <c r="OEX112" s="110"/>
      <c r="OEY112" s="110"/>
      <c r="OEZ112" s="16"/>
      <c r="OFA112" s="18"/>
      <c r="OFB112" s="19"/>
      <c r="OFC112" s="21"/>
      <c r="OFD112" s="21"/>
      <c r="OFE112" s="5"/>
      <c r="OFF112" s="110"/>
      <c r="OFG112" s="110"/>
      <c r="OFH112" s="16"/>
      <c r="OFI112" s="18"/>
      <c r="OFJ112" s="19"/>
      <c r="OFK112" s="21"/>
      <c r="OFL112" s="21"/>
      <c r="OFM112" s="5"/>
      <c r="OFN112" s="110"/>
      <c r="OFO112" s="110"/>
      <c r="OFP112" s="16"/>
      <c r="OFQ112" s="18"/>
      <c r="OFR112" s="19"/>
      <c r="OFS112" s="21"/>
      <c r="OFT112" s="21"/>
      <c r="OFU112" s="5"/>
      <c r="OFV112" s="110"/>
      <c r="OFW112" s="110"/>
      <c r="OFX112" s="16"/>
      <c r="OFY112" s="18"/>
      <c r="OFZ112" s="19"/>
      <c r="OGA112" s="21"/>
      <c r="OGB112" s="21"/>
      <c r="OGC112" s="5"/>
      <c r="OGD112" s="110"/>
      <c r="OGE112" s="110"/>
      <c r="OGF112" s="16"/>
      <c r="OGG112" s="18"/>
      <c r="OGH112" s="19"/>
      <c r="OGI112" s="21"/>
      <c r="OGJ112" s="21"/>
      <c r="OGK112" s="5"/>
      <c r="OGL112" s="110"/>
      <c r="OGM112" s="110"/>
      <c r="OGN112" s="16"/>
      <c r="OGO112" s="18"/>
      <c r="OGP112" s="19"/>
      <c r="OGQ112" s="21"/>
      <c r="OGR112" s="21"/>
      <c r="OGS112" s="5"/>
      <c r="OGT112" s="110"/>
      <c r="OGU112" s="110"/>
      <c r="OGV112" s="16"/>
      <c r="OGW112" s="18"/>
      <c r="OGX112" s="19"/>
      <c r="OGY112" s="21"/>
      <c r="OGZ112" s="21"/>
      <c r="OHA112" s="5"/>
      <c r="OHB112" s="110"/>
      <c r="OHC112" s="110"/>
      <c r="OHD112" s="16"/>
      <c r="OHE112" s="18"/>
      <c r="OHF112" s="19"/>
      <c r="OHG112" s="21"/>
      <c r="OHH112" s="21"/>
      <c r="OHI112" s="5"/>
      <c r="OHJ112" s="110"/>
      <c r="OHK112" s="110"/>
      <c r="OHL112" s="16"/>
      <c r="OHM112" s="18"/>
      <c r="OHN112" s="19"/>
      <c r="OHO112" s="21"/>
      <c r="OHP112" s="21"/>
      <c r="OHQ112" s="5"/>
      <c r="OHR112" s="110"/>
      <c r="OHS112" s="110"/>
      <c r="OHT112" s="16"/>
      <c r="OHU112" s="18"/>
      <c r="OHV112" s="19"/>
      <c r="OHW112" s="21"/>
      <c r="OHX112" s="21"/>
      <c r="OHY112" s="5"/>
      <c r="OHZ112" s="110"/>
      <c r="OIA112" s="110"/>
      <c r="OIB112" s="16"/>
      <c r="OIC112" s="18"/>
      <c r="OID112" s="19"/>
      <c r="OIE112" s="21"/>
      <c r="OIF112" s="21"/>
      <c r="OIG112" s="5"/>
      <c r="OIH112" s="110"/>
      <c r="OII112" s="110"/>
      <c r="OIJ112" s="16"/>
      <c r="OIK112" s="18"/>
      <c r="OIL112" s="19"/>
      <c r="OIM112" s="21"/>
      <c r="OIN112" s="21"/>
      <c r="OIO112" s="5"/>
      <c r="OIP112" s="110"/>
      <c r="OIQ112" s="110"/>
      <c r="OIR112" s="16"/>
      <c r="OIS112" s="18"/>
      <c r="OIT112" s="19"/>
      <c r="OIU112" s="21"/>
      <c r="OIV112" s="21"/>
      <c r="OIW112" s="5"/>
      <c r="OIX112" s="110"/>
      <c r="OIY112" s="110"/>
      <c r="OIZ112" s="16"/>
      <c r="OJA112" s="18"/>
      <c r="OJB112" s="19"/>
      <c r="OJC112" s="21"/>
      <c r="OJD112" s="21"/>
      <c r="OJE112" s="5"/>
      <c r="OJF112" s="110"/>
      <c r="OJG112" s="110"/>
      <c r="OJH112" s="16"/>
      <c r="OJI112" s="18"/>
      <c r="OJJ112" s="19"/>
      <c r="OJK112" s="21"/>
      <c r="OJL112" s="21"/>
      <c r="OJM112" s="5"/>
      <c r="OJN112" s="110"/>
      <c r="OJO112" s="110"/>
      <c r="OJP112" s="16"/>
      <c r="OJQ112" s="18"/>
      <c r="OJR112" s="19"/>
      <c r="OJS112" s="21"/>
      <c r="OJT112" s="21"/>
      <c r="OJU112" s="5"/>
      <c r="OJV112" s="110"/>
      <c r="OJW112" s="110"/>
      <c r="OJX112" s="16"/>
      <c r="OJY112" s="18"/>
      <c r="OJZ112" s="19"/>
      <c r="OKA112" s="21"/>
      <c r="OKB112" s="21"/>
      <c r="OKC112" s="5"/>
      <c r="OKD112" s="110"/>
      <c r="OKE112" s="110"/>
      <c r="OKF112" s="16"/>
      <c r="OKG112" s="18"/>
      <c r="OKH112" s="19"/>
      <c r="OKI112" s="21"/>
      <c r="OKJ112" s="21"/>
      <c r="OKK112" s="5"/>
      <c r="OKL112" s="110"/>
      <c r="OKM112" s="110"/>
      <c r="OKN112" s="16"/>
      <c r="OKO112" s="18"/>
      <c r="OKP112" s="19"/>
      <c r="OKQ112" s="21"/>
      <c r="OKR112" s="21"/>
      <c r="OKS112" s="5"/>
      <c r="OKT112" s="110"/>
      <c r="OKU112" s="110"/>
      <c r="OKV112" s="16"/>
      <c r="OKW112" s="18"/>
      <c r="OKX112" s="19"/>
      <c r="OKY112" s="21"/>
      <c r="OKZ112" s="21"/>
      <c r="OLA112" s="5"/>
      <c r="OLB112" s="110"/>
      <c r="OLC112" s="110"/>
      <c r="OLD112" s="16"/>
      <c r="OLE112" s="18"/>
      <c r="OLF112" s="19"/>
      <c r="OLG112" s="21"/>
      <c r="OLH112" s="21"/>
      <c r="OLI112" s="5"/>
      <c r="OLJ112" s="110"/>
      <c r="OLK112" s="110"/>
      <c r="OLL112" s="16"/>
      <c r="OLM112" s="18"/>
      <c r="OLN112" s="19"/>
      <c r="OLO112" s="21"/>
      <c r="OLP112" s="21"/>
      <c r="OLQ112" s="5"/>
      <c r="OLR112" s="110"/>
      <c r="OLS112" s="110"/>
      <c r="OLT112" s="16"/>
      <c r="OLU112" s="18"/>
      <c r="OLV112" s="19"/>
      <c r="OLW112" s="21"/>
      <c r="OLX112" s="21"/>
      <c r="OLY112" s="5"/>
      <c r="OLZ112" s="110"/>
      <c r="OMA112" s="110"/>
      <c r="OMB112" s="16"/>
      <c r="OMC112" s="18"/>
      <c r="OMD112" s="19"/>
      <c r="OME112" s="21"/>
      <c r="OMF112" s="21"/>
      <c r="OMG112" s="5"/>
      <c r="OMH112" s="110"/>
      <c r="OMI112" s="110"/>
      <c r="OMJ112" s="16"/>
      <c r="OMK112" s="18"/>
      <c r="OML112" s="19"/>
      <c r="OMM112" s="21"/>
      <c r="OMN112" s="21"/>
      <c r="OMO112" s="5"/>
      <c r="OMP112" s="110"/>
      <c r="OMQ112" s="110"/>
      <c r="OMR112" s="16"/>
      <c r="OMS112" s="18"/>
      <c r="OMT112" s="19"/>
      <c r="OMU112" s="21"/>
      <c r="OMV112" s="21"/>
      <c r="OMW112" s="5"/>
      <c r="OMX112" s="110"/>
      <c r="OMY112" s="110"/>
      <c r="OMZ112" s="16"/>
      <c r="ONA112" s="18"/>
      <c r="ONB112" s="19"/>
      <c r="ONC112" s="21"/>
      <c r="OND112" s="21"/>
      <c r="ONE112" s="5"/>
      <c r="ONF112" s="110"/>
      <c r="ONG112" s="110"/>
      <c r="ONH112" s="16"/>
      <c r="ONI112" s="18"/>
      <c r="ONJ112" s="19"/>
      <c r="ONK112" s="21"/>
      <c r="ONL112" s="21"/>
      <c r="ONM112" s="5"/>
      <c r="ONN112" s="110"/>
      <c r="ONO112" s="110"/>
      <c r="ONP112" s="16"/>
      <c r="ONQ112" s="18"/>
      <c r="ONR112" s="19"/>
      <c r="ONS112" s="21"/>
      <c r="ONT112" s="21"/>
      <c r="ONU112" s="5"/>
      <c r="ONV112" s="110"/>
      <c r="ONW112" s="110"/>
      <c r="ONX112" s="16"/>
      <c r="ONY112" s="18"/>
      <c r="ONZ112" s="19"/>
      <c r="OOA112" s="21"/>
      <c r="OOB112" s="21"/>
      <c r="OOC112" s="5"/>
      <c r="OOD112" s="110"/>
      <c r="OOE112" s="110"/>
      <c r="OOF112" s="16"/>
      <c r="OOG112" s="18"/>
      <c r="OOH112" s="19"/>
      <c r="OOI112" s="21"/>
      <c r="OOJ112" s="21"/>
      <c r="OOK112" s="5"/>
      <c r="OOL112" s="110"/>
      <c r="OOM112" s="110"/>
      <c r="OON112" s="16"/>
      <c r="OOO112" s="18"/>
      <c r="OOP112" s="19"/>
      <c r="OOQ112" s="21"/>
      <c r="OOR112" s="21"/>
      <c r="OOS112" s="5"/>
      <c r="OOT112" s="110"/>
      <c r="OOU112" s="110"/>
      <c r="OOV112" s="16"/>
      <c r="OOW112" s="18"/>
      <c r="OOX112" s="19"/>
      <c r="OOY112" s="21"/>
      <c r="OOZ112" s="21"/>
      <c r="OPA112" s="5"/>
      <c r="OPB112" s="110"/>
      <c r="OPC112" s="110"/>
      <c r="OPD112" s="16"/>
      <c r="OPE112" s="18"/>
      <c r="OPF112" s="19"/>
      <c r="OPG112" s="21"/>
      <c r="OPH112" s="21"/>
      <c r="OPI112" s="5"/>
      <c r="OPJ112" s="110"/>
      <c r="OPK112" s="110"/>
      <c r="OPL112" s="16"/>
      <c r="OPM112" s="18"/>
      <c r="OPN112" s="19"/>
      <c r="OPO112" s="21"/>
      <c r="OPP112" s="21"/>
      <c r="OPQ112" s="5"/>
      <c r="OPR112" s="110"/>
      <c r="OPS112" s="110"/>
      <c r="OPT112" s="16"/>
      <c r="OPU112" s="18"/>
      <c r="OPV112" s="19"/>
      <c r="OPW112" s="21"/>
      <c r="OPX112" s="21"/>
      <c r="OPY112" s="5"/>
      <c r="OPZ112" s="110"/>
      <c r="OQA112" s="110"/>
      <c r="OQB112" s="16"/>
      <c r="OQC112" s="18"/>
      <c r="OQD112" s="19"/>
      <c r="OQE112" s="21"/>
      <c r="OQF112" s="21"/>
      <c r="OQG112" s="5"/>
      <c r="OQH112" s="110"/>
      <c r="OQI112" s="110"/>
      <c r="OQJ112" s="16"/>
      <c r="OQK112" s="18"/>
      <c r="OQL112" s="19"/>
      <c r="OQM112" s="21"/>
      <c r="OQN112" s="21"/>
      <c r="OQO112" s="5"/>
      <c r="OQP112" s="110"/>
      <c r="OQQ112" s="110"/>
      <c r="OQR112" s="16"/>
      <c r="OQS112" s="18"/>
      <c r="OQT112" s="19"/>
      <c r="OQU112" s="21"/>
      <c r="OQV112" s="21"/>
      <c r="OQW112" s="5"/>
      <c r="OQX112" s="110"/>
      <c r="OQY112" s="110"/>
      <c r="OQZ112" s="16"/>
      <c r="ORA112" s="18"/>
      <c r="ORB112" s="19"/>
      <c r="ORC112" s="21"/>
      <c r="ORD112" s="21"/>
      <c r="ORE112" s="5"/>
      <c r="ORF112" s="110"/>
      <c r="ORG112" s="110"/>
      <c r="ORH112" s="16"/>
      <c r="ORI112" s="18"/>
      <c r="ORJ112" s="19"/>
      <c r="ORK112" s="21"/>
      <c r="ORL112" s="21"/>
      <c r="ORM112" s="5"/>
      <c r="ORN112" s="110"/>
      <c r="ORO112" s="110"/>
      <c r="ORP112" s="16"/>
      <c r="ORQ112" s="18"/>
      <c r="ORR112" s="19"/>
      <c r="ORS112" s="21"/>
      <c r="ORT112" s="21"/>
      <c r="ORU112" s="5"/>
      <c r="ORV112" s="110"/>
      <c r="ORW112" s="110"/>
      <c r="ORX112" s="16"/>
      <c r="ORY112" s="18"/>
      <c r="ORZ112" s="19"/>
      <c r="OSA112" s="21"/>
      <c r="OSB112" s="21"/>
      <c r="OSC112" s="5"/>
      <c r="OSD112" s="110"/>
      <c r="OSE112" s="110"/>
      <c r="OSF112" s="16"/>
      <c r="OSG112" s="18"/>
      <c r="OSH112" s="19"/>
      <c r="OSI112" s="21"/>
      <c r="OSJ112" s="21"/>
      <c r="OSK112" s="5"/>
      <c r="OSL112" s="110"/>
      <c r="OSM112" s="110"/>
      <c r="OSN112" s="16"/>
      <c r="OSO112" s="18"/>
      <c r="OSP112" s="19"/>
      <c r="OSQ112" s="21"/>
      <c r="OSR112" s="21"/>
      <c r="OSS112" s="5"/>
      <c r="OST112" s="110"/>
      <c r="OSU112" s="110"/>
      <c r="OSV112" s="16"/>
      <c r="OSW112" s="18"/>
      <c r="OSX112" s="19"/>
      <c r="OSY112" s="21"/>
      <c r="OSZ112" s="21"/>
      <c r="OTA112" s="5"/>
      <c r="OTB112" s="110"/>
      <c r="OTC112" s="110"/>
      <c r="OTD112" s="16"/>
      <c r="OTE112" s="18"/>
      <c r="OTF112" s="19"/>
      <c r="OTG112" s="21"/>
      <c r="OTH112" s="21"/>
      <c r="OTI112" s="5"/>
      <c r="OTJ112" s="110"/>
      <c r="OTK112" s="110"/>
      <c r="OTL112" s="16"/>
      <c r="OTM112" s="18"/>
      <c r="OTN112" s="19"/>
      <c r="OTO112" s="21"/>
      <c r="OTP112" s="21"/>
      <c r="OTQ112" s="5"/>
      <c r="OTR112" s="110"/>
      <c r="OTS112" s="110"/>
      <c r="OTT112" s="16"/>
      <c r="OTU112" s="18"/>
      <c r="OTV112" s="19"/>
      <c r="OTW112" s="21"/>
      <c r="OTX112" s="21"/>
      <c r="OTY112" s="5"/>
      <c r="OTZ112" s="110"/>
      <c r="OUA112" s="110"/>
      <c r="OUB112" s="16"/>
      <c r="OUC112" s="18"/>
      <c r="OUD112" s="19"/>
      <c r="OUE112" s="21"/>
      <c r="OUF112" s="21"/>
      <c r="OUG112" s="5"/>
      <c r="OUH112" s="110"/>
      <c r="OUI112" s="110"/>
      <c r="OUJ112" s="16"/>
      <c r="OUK112" s="18"/>
      <c r="OUL112" s="19"/>
      <c r="OUM112" s="21"/>
      <c r="OUN112" s="21"/>
      <c r="OUO112" s="5"/>
      <c r="OUP112" s="110"/>
      <c r="OUQ112" s="110"/>
      <c r="OUR112" s="16"/>
      <c r="OUS112" s="18"/>
      <c r="OUT112" s="19"/>
      <c r="OUU112" s="21"/>
      <c r="OUV112" s="21"/>
      <c r="OUW112" s="5"/>
      <c r="OUX112" s="110"/>
      <c r="OUY112" s="110"/>
      <c r="OUZ112" s="16"/>
      <c r="OVA112" s="18"/>
      <c r="OVB112" s="19"/>
      <c r="OVC112" s="21"/>
      <c r="OVD112" s="21"/>
      <c r="OVE112" s="5"/>
      <c r="OVF112" s="110"/>
      <c r="OVG112" s="110"/>
      <c r="OVH112" s="16"/>
      <c r="OVI112" s="18"/>
      <c r="OVJ112" s="19"/>
      <c r="OVK112" s="21"/>
      <c r="OVL112" s="21"/>
      <c r="OVM112" s="5"/>
      <c r="OVN112" s="110"/>
      <c r="OVO112" s="110"/>
      <c r="OVP112" s="16"/>
      <c r="OVQ112" s="18"/>
      <c r="OVR112" s="19"/>
      <c r="OVS112" s="21"/>
      <c r="OVT112" s="21"/>
      <c r="OVU112" s="5"/>
      <c r="OVV112" s="110"/>
      <c r="OVW112" s="110"/>
      <c r="OVX112" s="16"/>
      <c r="OVY112" s="18"/>
      <c r="OVZ112" s="19"/>
      <c r="OWA112" s="21"/>
      <c r="OWB112" s="21"/>
      <c r="OWC112" s="5"/>
      <c r="OWD112" s="110"/>
      <c r="OWE112" s="110"/>
      <c r="OWF112" s="16"/>
      <c r="OWG112" s="18"/>
      <c r="OWH112" s="19"/>
      <c r="OWI112" s="21"/>
      <c r="OWJ112" s="21"/>
      <c r="OWK112" s="5"/>
      <c r="OWL112" s="110"/>
      <c r="OWM112" s="110"/>
      <c r="OWN112" s="16"/>
      <c r="OWO112" s="18"/>
      <c r="OWP112" s="19"/>
      <c r="OWQ112" s="21"/>
      <c r="OWR112" s="21"/>
      <c r="OWS112" s="5"/>
      <c r="OWT112" s="110"/>
      <c r="OWU112" s="110"/>
      <c r="OWV112" s="16"/>
      <c r="OWW112" s="18"/>
      <c r="OWX112" s="19"/>
      <c r="OWY112" s="21"/>
      <c r="OWZ112" s="21"/>
      <c r="OXA112" s="5"/>
      <c r="OXB112" s="110"/>
      <c r="OXC112" s="110"/>
      <c r="OXD112" s="16"/>
      <c r="OXE112" s="18"/>
      <c r="OXF112" s="19"/>
      <c r="OXG112" s="21"/>
      <c r="OXH112" s="21"/>
      <c r="OXI112" s="5"/>
      <c r="OXJ112" s="110"/>
      <c r="OXK112" s="110"/>
      <c r="OXL112" s="16"/>
      <c r="OXM112" s="18"/>
      <c r="OXN112" s="19"/>
      <c r="OXO112" s="21"/>
      <c r="OXP112" s="21"/>
      <c r="OXQ112" s="5"/>
      <c r="OXR112" s="110"/>
      <c r="OXS112" s="110"/>
      <c r="OXT112" s="16"/>
      <c r="OXU112" s="18"/>
      <c r="OXV112" s="19"/>
      <c r="OXW112" s="21"/>
      <c r="OXX112" s="21"/>
      <c r="OXY112" s="5"/>
      <c r="OXZ112" s="110"/>
      <c r="OYA112" s="110"/>
      <c r="OYB112" s="16"/>
      <c r="OYC112" s="18"/>
      <c r="OYD112" s="19"/>
      <c r="OYE112" s="21"/>
      <c r="OYF112" s="21"/>
      <c r="OYG112" s="5"/>
      <c r="OYH112" s="110"/>
      <c r="OYI112" s="110"/>
      <c r="OYJ112" s="16"/>
      <c r="OYK112" s="18"/>
      <c r="OYL112" s="19"/>
      <c r="OYM112" s="21"/>
      <c r="OYN112" s="21"/>
      <c r="OYO112" s="5"/>
      <c r="OYP112" s="110"/>
      <c r="OYQ112" s="110"/>
      <c r="OYR112" s="16"/>
      <c r="OYS112" s="18"/>
      <c r="OYT112" s="19"/>
      <c r="OYU112" s="21"/>
      <c r="OYV112" s="21"/>
      <c r="OYW112" s="5"/>
      <c r="OYX112" s="110"/>
      <c r="OYY112" s="110"/>
      <c r="OYZ112" s="16"/>
      <c r="OZA112" s="18"/>
      <c r="OZB112" s="19"/>
      <c r="OZC112" s="21"/>
      <c r="OZD112" s="21"/>
      <c r="OZE112" s="5"/>
      <c r="OZF112" s="110"/>
      <c r="OZG112" s="110"/>
      <c r="OZH112" s="16"/>
      <c r="OZI112" s="18"/>
      <c r="OZJ112" s="19"/>
      <c r="OZK112" s="21"/>
      <c r="OZL112" s="21"/>
      <c r="OZM112" s="5"/>
      <c r="OZN112" s="110"/>
      <c r="OZO112" s="110"/>
      <c r="OZP112" s="16"/>
      <c r="OZQ112" s="18"/>
      <c r="OZR112" s="19"/>
      <c r="OZS112" s="21"/>
      <c r="OZT112" s="21"/>
      <c r="OZU112" s="5"/>
      <c r="OZV112" s="110"/>
      <c r="OZW112" s="110"/>
      <c r="OZX112" s="16"/>
      <c r="OZY112" s="18"/>
      <c r="OZZ112" s="19"/>
      <c r="PAA112" s="21"/>
      <c r="PAB112" s="21"/>
      <c r="PAC112" s="5"/>
      <c r="PAD112" s="110"/>
      <c r="PAE112" s="110"/>
      <c r="PAF112" s="16"/>
      <c r="PAG112" s="18"/>
      <c r="PAH112" s="19"/>
      <c r="PAI112" s="21"/>
      <c r="PAJ112" s="21"/>
      <c r="PAK112" s="5"/>
      <c r="PAL112" s="110"/>
      <c r="PAM112" s="110"/>
      <c r="PAN112" s="16"/>
      <c r="PAO112" s="18"/>
      <c r="PAP112" s="19"/>
      <c r="PAQ112" s="21"/>
      <c r="PAR112" s="21"/>
      <c r="PAS112" s="5"/>
      <c r="PAT112" s="110"/>
      <c r="PAU112" s="110"/>
      <c r="PAV112" s="16"/>
      <c r="PAW112" s="18"/>
      <c r="PAX112" s="19"/>
      <c r="PAY112" s="21"/>
      <c r="PAZ112" s="21"/>
      <c r="PBA112" s="5"/>
      <c r="PBB112" s="32"/>
      <c r="PBC112" s="18"/>
      <c r="PBD112" s="19"/>
      <c r="PBE112" s="21"/>
      <c r="PBF112" s="21"/>
      <c r="PBG112" s="5"/>
      <c r="PBH112" s="110"/>
      <c r="PBI112" s="110"/>
      <c r="PBJ112" s="16"/>
      <c r="PBK112" s="18"/>
      <c r="PBL112" s="19"/>
      <c r="PBM112" s="21"/>
      <c r="PBN112" s="21"/>
      <c r="PBO112" s="5"/>
      <c r="PBP112" s="110"/>
      <c r="PBQ112" s="110"/>
      <c r="PBR112" s="16"/>
      <c r="PBS112" s="18"/>
      <c r="PBT112" s="19"/>
      <c r="PBU112" s="21"/>
      <c r="PBV112" s="21"/>
      <c r="PBW112" s="5"/>
      <c r="PBX112" s="110"/>
      <c r="PBY112" s="110"/>
      <c r="PBZ112" s="16"/>
      <c r="PCA112" s="18"/>
      <c r="PCB112" s="19"/>
      <c r="PCC112" s="21"/>
      <c r="PCD112" s="21"/>
      <c r="PCE112" s="5"/>
      <c r="PCF112" s="110"/>
      <c r="PCG112" s="110"/>
      <c r="PCH112" s="16"/>
      <c r="PCI112" s="18"/>
      <c r="PCJ112" s="19"/>
      <c r="PCK112" s="21"/>
      <c r="PCL112" s="21"/>
      <c r="PCM112" s="5"/>
      <c r="PCN112" s="110"/>
      <c r="PCO112" s="110"/>
      <c r="PCP112" s="16"/>
      <c r="PCQ112" s="18"/>
      <c r="PCR112" s="19"/>
      <c r="PCS112" s="21"/>
      <c r="PCT112" s="21"/>
      <c r="PCU112" s="5"/>
      <c r="PCV112" s="110"/>
      <c r="PCW112" s="110"/>
      <c r="PCX112" s="16"/>
      <c r="PCY112" s="18"/>
      <c r="PCZ112" s="19"/>
      <c r="PDA112" s="21"/>
      <c r="PDB112" s="21"/>
      <c r="PDC112" s="5"/>
      <c r="PDD112" s="110"/>
      <c r="PDE112" s="110"/>
      <c r="PDF112" s="16"/>
      <c r="PDG112" s="18"/>
      <c r="PDH112" s="19"/>
      <c r="PDI112" s="21"/>
      <c r="PDJ112" s="21"/>
      <c r="PDK112" s="5"/>
      <c r="PDL112" s="110"/>
      <c r="PDM112" s="110"/>
      <c r="PDN112" s="16"/>
      <c r="PDO112" s="18"/>
      <c r="PDP112" s="19"/>
      <c r="PDQ112" s="21"/>
      <c r="PDR112" s="21"/>
      <c r="PDS112" s="5"/>
      <c r="PDT112" s="110"/>
      <c r="PDU112" s="110"/>
      <c r="PDV112" s="16"/>
      <c r="PDW112" s="18"/>
      <c r="PDX112" s="19"/>
      <c r="PDY112" s="21"/>
      <c r="PDZ112" s="21"/>
      <c r="PEA112" s="5"/>
      <c r="PEB112" s="110"/>
      <c r="PEC112" s="110"/>
      <c r="PED112" s="16"/>
      <c r="PEE112" s="18"/>
      <c r="PEF112" s="19"/>
      <c r="PEG112" s="21"/>
      <c r="PEH112" s="21"/>
      <c r="PEI112" s="5"/>
      <c r="PEJ112" s="110"/>
      <c r="PEK112" s="110"/>
      <c r="PEL112" s="16"/>
      <c r="PEM112" s="18"/>
      <c r="PEN112" s="19"/>
      <c r="PEO112" s="21"/>
      <c r="PEP112" s="21"/>
      <c r="PEQ112" s="5"/>
      <c r="PER112" s="110"/>
      <c r="PES112" s="110"/>
    </row>
    <row r="113" spans="2:17" ht="19.5" customHeight="1" x14ac:dyDescent="0.25">
      <c r="B113" s="30"/>
      <c r="C113" s="19"/>
      <c r="D113" s="20"/>
      <c r="E113" s="21"/>
      <c r="F113" s="21"/>
      <c r="G113" s="21"/>
      <c r="H113" s="26"/>
      <c r="I113" s="24"/>
      <c r="J113" s="24"/>
      <c r="K113" s="26"/>
      <c r="L113" s="24"/>
      <c r="M113" s="24"/>
      <c r="N113" s="5"/>
      <c r="O113" s="40"/>
      <c r="P113" s="37"/>
      <c r="Q113" s="5"/>
    </row>
    <row r="114" spans="2:17" x14ac:dyDescent="0.25">
      <c r="B114" s="31"/>
    </row>
  </sheetData>
  <mergeCells count="1385">
    <mergeCell ref="OTJ112:OTK112"/>
    <mergeCell ref="OTR112:OTS112"/>
    <mergeCell ref="OTZ112:OUA112"/>
    <mergeCell ref="OUH112:OUI112"/>
    <mergeCell ref="OUP112:OUQ112"/>
    <mergeCell ref="OUX112:OUY112"/>
    <mergeCell ref="OVF112:OVG112"/>
    <mergeCell ref="OVN112:OVO112"/>
    <mergeCell ref="OVV112:OVW112"/>
    <mergeCell ref="OWD112:OWE112"/>
    <mergeCell ref="OWL112:OWM112"/>
    <mergeCell ref="OWT112:OWU112"/>
    <mergeCell ref="OXB112:OXC112"/>
    <mergeCell ref="OXJ112:OXK112"/>
    <mergeCell ref="OXR112:OXS112"/>
    <mergeCell ref="OXZ112:OYA112"/>
    <mergeCell ref="OYH112:OYI112"/>
    <mergeCell ref="PBP112:PBQ112"/>
    <mergeCell ref="PBX112:PBY112"/>
    <mergeCell ref="PCF112:PCG112"/>
    <mergeCell ref="PCN112:PCO112"/>
    <mergeCell ref="PCV112:PCW112"/>
    <mergeCell ref="PDD112:PDE112"/>
    <mergeCell ref="PDL112:PDM112"/>
    <mergeCell ref="PDT112:PDU112"/>
    <mergeCell ref="PEB112:PEC112"/>
    <mergeCell ref="PEJ112:PEK112"/>
    <mergeCell ref="PER112:PES112"/>
    <mergeCell ref="PBH112:PBI112"/>
    <mergeCell ref="OYP112:OYQ112"/>
    <mergeCell ref="OYX112:OYY112"/>
    <mergeCell ref="OZF112:OZG112"/>
    <mergeCell ref="OZN112:OZO112"/>
    <mergeCell ref="OZV112:OZW112"/>
    <mergeCell ref="PAD112:PAE112"/>
    <mergeCell ref="PAL112:PAM112"/>
    <mergeCell ref="PAT112:PAU112"/>
    <mergeCell ref="OIX112:OIY112"/>
    <mergeCell ref="OJF112:OJG112"/>
    <mergeCell ref="OJN112:OJO112"/>
    <mergeCell ref="OJV112:OJW112"/>
    <mergeCell ref="OKD112:OKE112"/>
    <mergeCell ref="OKL112:OKM112"/>
    <mergeCell ref="OKT112:OKU112"/>
    <mergeCell ref="OLB112:OLC112"/>
    <mergeCell ref="OLJ112:OLK112"/>
    <mergeCell ref="OLR112:OLS112"/>
    <mergeCell ref="OLZ112:OMA112"/>
    <mergeCell ref="OMH112:OMI112"/>
    <mergeCell ref="OMP112:OMQ112"/>
    <mergeCell ref="OMX112:OMY112"/>
    <mergeCell ref="ONF112:ONG112"/>
    <mergeCell ref="ONN112:ONO112"/>
    <mergeCell ref="ONV112:ONW112"/>
    <mergeCell ref="OOD112:OOE112"/>
    <mergeCell ref="OOL112:OOM112"/>
    <mergeCell ref="OOT112:OOU112"/>
    <mergeCell ref="OPB112:OPC112"/>
    <mergeCell ref="OPJ112:OPK112"/>
    <mergeCell ref="OPR112:OPS112"/>
    <mergeCell ref="OPZ112:OQA112"/>
    <mergeCell ref="OQH112:OQI112"/>
    <mergeCell ref="OQP112:OQQ112"/>
    <mergeCell ref="OQX112:OQY112"/>
    <mergeCell ref="ORF112:ORG112"/>
    <mergeCell ref="ORN112:ORO112"/>
    <mergeCell ref="ORV112:ORW112"/>
    <mergeCell ref="OSD112:OSE112"/>
    <mergeCell ref="OSL112:OSM112"/>
    <mergeCell ref="OST112:OSU112"/>
    <mergeCell ref="OTB112:OTC112"/>
    <mergeCell ref="NYL112:NYM112"/>
    <mergeCell ref="NYT112:NYU112"/>
    <mergeCell ref="NZB112:NZC112"/>
    <mergeCell ref="NZJ112:NZK112"/>
    <mergeCell ref="NZR112:NZS112"/>
    <mergeCell ref="NZZ112:OAA112"/>
    <mergeCell ref="OAH112:OAI112"/>
    <mergeCell ref="OAP112:OAQ112"/>
    <mergeCell ref="OAX112:OAY112"/>
    <mergeCell ref="OBF112:OBG112"/>
    <mergeCell ref="OBN112:OBO112"/>
    <mergeCell ref="OBV112:OBW112"/>
    <mergeCell ref="OCD112:OCE112"/>
    <mergeCell ref="OCL112:OCM112"/>
    <mergeCell ref="OCT112:OCU112"/>
    <mergeCell ref="ODB112:ODC112"/>
    <mergeCell ref="ODJ112:ODK112"/>
    <mergeCell ref="ODR112:ODS112"/>
    <mergeCell ref="ODZ112:OEA112"/>
    <mergeCell ref="OEH112:OEI112"/>
    <mergeCell ref="OEP112:OEQ112"/>
    <mergeCell ref="OEX112:OEY112"/>
    <mergeCell ref="OFF112:OFG112"/>
    <mergeCell ref="OFN112:OFO112"/>
    <mergeCell ref="OFV112:OFW112"/>
    <mergeCell ref="OGD112:OGE112"/>
    <mergeCell ref="OGL112:OGM112"/>
    <mergeCell ref="OGT112:OGU112"/>
    <mergeCell ref="OHB112:OHC112"/>
    <mergeCell ref="OHJ112:OHK112"/>
    <mergeCell ref="OHR112:OHS112"/>
    <mergeCell ref="OHZ112:OIA112"/>
    <mergeCell ref="OIH112:OII112"/>
    <mergeCell ref="OIP112:OIQ112"/>
    <mergeCell ref="NNZ112:NOA112"/>
    <mergeCell ref="NOH112:NOI112"/>
    <mergeCell ref="NOP112:NOQ112"/>
    <mergeCell ref="NOX112:NOY112"/>
    <mergeCell ref="NPF112:NPG112"/>
    <mergeCell ref="NPN112:NPO112"/>
    <mergeCell ref="NPV112:NPW112"/>
    <mergeCell ref="NQD112:NQE112"/>
    <mergeCell ref="NQL112:NQM112"/>
    <mergeCell ref="NQT112:NQU112"/>
    <mergeCell ref="NRB112:NRC112"/>
    <mergeCell ref="NRJ112:NRK112"/>
    <mergeCell ref="NRR112:NRS112"/>
    <mergeCell ref="NRZ112:NSA112"/>
    <mergeCell ref="NSH112:NSI112"/>
    <mergeCell ref="NSP112:NSQ112"/>
    <mergeCell ref="NSX112:NSY112"/>
    <mergeCell ref="NTF112:NTG112"/>
    <mergeCell ref="NTN112:NTO112"/>
    <mergeCell ref="NTV112:NTW112"/>
    <mergeCell ref="NUD112:NUE112"/>
    <mergeCell ref="NUL112:NUM112"/>
    <mergeCell ref="NUT112:NUU112"/>
    <mergeCell ref="NVB112:NVC112"/>
    <mergeCell ref="NVJ112:NVK112"/>
    <mergeCell ref="NVR112:NVS112"/>
    <mergeCell ref="NVZ112:NWA112"/>
    <mergeCell ref="NWH112:NWI112"/>
    <mergeCell ref="NWP112:NWQ112"/>
    <mergeCell ref="NWX112:NWY112"/>
    <mergeCell ref="NXF112:NXG112"/>
    <mergeCell ref="NXN112:NXO112"/>
    <mergeCell ref="NXV112:NXW112"/>
    <mergeCell ref="NYD112:NYE112"/>
    <mergeCell ref="NDN112:NDO112"/>
    <mergeCell ref="NDV112:NDW112"/>
    <mergeCell ref="NED112:NEE112"/>
    <mergeCell ref="NEL112:NEM112"/>
    <mergeCell ref="NET112:NEU112"/>
    <mergeCell ref="NFB112:NFC112"/>
    <mergeCell ref="NFJ112:NFK112"/>
    <mergeCell ref="NFR112:NFS112"/>
    <mergeCell ref="NFZ112:NGA112"/>
    <mergeCell ref="NGH112:NGI112"/>
    <mergeCell ref="NGP112:NGQ112"/>
    <mergeCell ref="NGX112:NGY112"/>
    <mergeCell ref="NHF112:NHG112"/>
    <mergeCell ref="NHN112:NHO112"/>
    <mergeCell ref="NHV112:NHW112"/>
    <mergeCell ref="NID112:NIE112"/>
    <mergeCell ref="NIL112:NIM112"/>
    <mergeCell ref="NIT112:NIU112"/>
    <mergeCell ref="NJB112:NJC112"/>
    <mergeCell ref="NJJ112:NJK112"/>
    <mergeCell ref="NJR112:NJS112"/>
    <mergeCell ref="NJZ112:NKA112"/>
    <mergeCell ref="NKH112:NKI112"/>
    <mergeCell ref="NKP112:NKQ112"/>
    <mergeCell ref="NKX112:NKY112"/>
    <mergeCell ref="NLF112:NLG112"/>
    <mergeCell ref="NLN112:NLO112"/>
    <mergeCell ref="NLV112:NLW112"/>
    <mergeCell ref="NMD112:NME112"/>
    <mergeCell ref="NML112:NMM112"/>
    <mergeCell ref="NMT112:NMU112"/>
    <mergeCell ref="NNB112:NNC112"/>
    <mergeCell ref="NNJ112:NNK112"/>
    <mergeCell ref="NNR112:NNS112"/>
    <mergeCell ref="MTB112:MTC112"/>
    <mergeCell ref="MTJ112:MTK112"/>
    <mergeCell ref="MTR112:MTS112"/>
    <mergeCell ref="MTZ112:MUA112"/>
    <mergeCell ref="MUH112:MUI112"/>
    <mergeCell ref="MUP112:MUQ112"/>
    <mergeCell ref="MUX112:MUY112"/>
    <mergeCell ref="MVF112:MVG112"/>
    <mergeCell ref="MVN112:MVO112"/>
    <mergeCell ref="MVV112:MVW112"/>
    <mergeCell ref="MWD112:MWE112"/>
    <mergeCell ref="MWL112:MWM112"/>
    <mergeCell ref="MWT112:MWU112"/>
    <mergeCell ref="MXB112:MXC112"/>
    <mergeCell ref="MXJ112:MXK112"/>
    <mergeCell ref="MXR112:MXS112"/>
    <mergeCell ref="MXZ112:MYA112"/>
    <mergeCell ref="MYH112:MYI112"/>
    <mergeCell ref="MYP112:MYQ112"/>
    <mergeCell ref="MYX112:MYY112"/>
    <mergeCell ref="MZF112:MZG112"/>
    <mergeCell ref="MZN112:MZO112"/>
    <mergeCell ref="MZV112:MZW112"/>
    <mergeCell ref="NAD112:NAE112"/>
    <mergeCell ref="NAL112:NAM112"/>
    <mergeCell ref="NAT112:NAU112"/>
    <mergeCell ref="NBB112:NBC112"/>
    <mergeCell ref="NBJ112:NBK112"/>
    <mergeCell ref="NBR112:NBS112"/>
    <mergeCell ref="NBZ112:NCA112"/>
    <mergeCell ref="NCH112:NCI112"/>
    <mergeCell ref="NCP112:NCQ112"/>
    <mergeCell ref="NCX112:NCY112"/>
    <mergeCell ref="NDF112:NDG112"/>
    <mergeCell ref="MIP112:MIQ112"/>
    <mergeCell ref="MIX112:MIY112"/>
    <mergeCell ref="MJF112:MJG112"/>
    <mergeCell ref="MJN112:MJO112"/>
    <mergeCell ref="MJV112:MJW112"/>
    <mergeCell ref="MKD112:MKE112"/>
    <mergeCell ref="MKL112:MKM112"/>
    <mergeCell ref="MKT112:MKU112"/>
    <mergeCell ref="MLB112:MLC112"/>
    <mergeCell ref="MLJ112:MLK112"/>
    <mergeCell ref="MLR112:MLS112"/>
    <mergeCell ref="MLZ112:MMA112"/>
    <mergeCell ref="MMH112:MMI112"/>
    <mergeCell ref="MMP112:MMQ112"/>
    <mergeCell ref="MMX112:MMY112"/>
    <mergeCell ref="MNF112:MNG112"/>
    <mergeCell ref="MNN112:MNO112"/>
    <mergeCell ref="MNV112:MNW112"/>
    <mergeCell ref="MOD112:MOE112"/>
    <mergeCell ref="MOL112:MOM112"/>
    <mergeCell ref="MOT112:MOU112"/>
    <mergeCell ref="MPB112:MPC112"/>
    <mergeCell ref="MPJ112:MPK112"/>
    <mergeCell ref="MPR112:MPS112"/>
    <mergeCell ref="MPZ112:MQA112"/>
    <mergeCell ref="MQH112:MQI112"/>
    <mergeCell ref="MQP112:MQQ112"/>
    <mergeCell ref="MQX112:MQY112"/>
    <mergeCell ref="MRF112:MRG112"/>
    <mergeCell ref="MRN112:MRO112"/>
    <mergeCell ref="MRV112:MRW112"/>
    <mergeCell ref="MSD112:MSE112"/>
    <mergeCell ref="MSL112:MSM112"/>
    <mergeCell ref="MST112:MSU112"/>
    <mergeCell ref="LYD112:LYE112"/>
    <mergeCell ref="LYL112:LYM112"/>
    <mergeCell ref="LYT112:LYU112"/>
    <mergeCell ref="LZB112:LZC112"/>
    <mergeCell ref="LZJ112:LZK112"/>
    <mergeCell ref="LZR112:LZS112"/>
    <mergeCell ref="LZZ112:MAA112"/>
    <mergeCell ref="MAH112:MAI112"/>
    <mergeCell ref="MAP112:MAQ112"/>
    <mergeCell ref="MAX112:MAY112"/>
    <mergeCell ref="MBF112:MBG112"/>
    <mergeCell ref="MBN112:MBO112"/>
    <mergeCell ref="MBV112:MBW112"/>
    <mergeCell ref="MCD112:MCE112"/>
    <mergeCell ref="MCL112:MCM112"/>
    <mergeCell ref="MCT112:MCU112"/>
    <mergeCell ref="MDB112:MDC112"/>
    <mergeCell ref="MDJ112:MDK112"/>
    <mergeCell ref="MDR112:MDS112"/>
    <mergeCell ref="MDZ112:MEA112"/>
    <mergeCell ref="MEH112:MEI112"/>
    <mergeCell ref="MEP112:MEQ112"/>
    <mergeCell ref="MEX112:MEY112"/>
    <mergeCell ref="MFF112:MFG112"/>
    <mergeCell ref="MFN112:MFO112"/>
    <mergeCell ref="MFV112:MFW112"/>
    <mergeCell ref="MGD112:MGE112"/>
    <mergeCell ref="MGL112:MGM112"/>
    <mergeCell ref="MGT112:MGU112"/>
    <mergeCell ref="MHB112:MHC112"/>
    <mergeCell ref="MHJ112:MHK112"/>
    <mergeCell ref="MHR112:MHS112"/>
    <mergeCell ref="MHZ112:MIA112"/>
    <mergeCell ref="MIH112:MII112"/>
    <mergeCell ref="LNR112:LNS112"/>
    <mergeCell ref="LNZ112:LOA112"/>
    <mergeCell ref="LOH112:LOI112"/>
    <mergeCell ref="LOP112:LOQ112"/>
    <mergeCell ref="LOX112:LOY112"/>
    <mergeCell ref="LPF112:LPG112"/>
    <mergeCell ref="LPN112:LPO112"/>
    <mergeCell ref="LPV112:LPW112"/>
    <mergeCell ref="LQD112:LQE112"/>
    <mergeCell ref="LQL112:LQM112"/>
    <mergeCell ref="LQT112:LQU112"/>
    <mergeCell ref="LRB112:LRC112"/>
    <mergeCell ref="LRJ112:LRK112"/>
    <mergeCell ref="LRR112:LRS112"/>
    <mergeCell ref="LRZ112:LSA112"/>
    <mergeCell ref="LSH112:LSI112"/>
    <mergeCell ref="LSP112:LSQ112"/>
    <mergeCell ref="LSX112:LSY112"/>
    <mergeCell ref="LTF112:LTG112"/>
    <mergeCell ref="LTN112:LTO112"/>
    <mergeCell ref="LTV112:LTW112"/>
    <mergeCell ref="LUD112:LUE112"/>
    <mergeCell ref="LUL112:LUM112"/>
    <mergeCell ref="LUT112:LUU112"/>
    <mergeCell ref="LVB112:LVC112"/>
    <mergeCell ref="LVJ112:LVK112"/>
    <mergeCell ref="LVR112:LVS112"/>
    <mergeCell ref="LVZ112:LWA112"/>
    <mergeCell ref="LWH112:LWI112"/>
    <mergeCell ref="LWP112:LWQ112"/>
    <mergeCell ref="LWX112:LWY112"/>
    <mergeCell ref="LXF112:LXG112"/>
    <mergeCell ref="LXN112:LXO112"/>
    <mergeCell ref="LXV112:LXW112"/>
    <mergeCell ref="LDF112:LDG112"/>
    <mergeCell ref="LDN112:LDO112"/>
    <mergeCell ref="LDV112:LDW112"/>
    <mergeCell ref="LED112:LEE112"/>
    <mergeCell ref="LEL112:LEM112"/>
    <mergeCell ref="LET112:LEU112"/>
    <mergeCell ref="LFB112:LFC112"/>
    <mergeCell ref="LFJ112:LFK112"/>
    <mergeCell ref="LFR112:LFS112"/>
    <mergeCell ref="LFZ112:LGA112"/>
    <mergeCell ref="LGH112:LGI112"/>
    <mergeCell ref="LGP112:LGQ112"/>
    <mergeCell ref="LGX112:LGY112"/>
    <mergeCell ref="LHF112:LHG112"/>
    <mergeCell ref="LHN112:LHO112"/>
    <mergeCell ref="LHV112:LHW112"/>
    <mergeCell ref="LID112:LIE112"/>
    <mergeCell ref="LIL112:LIM112"/>
    <mergeCell ref="LIT112:LIU112"/>
    <mergeCell ref="LJB112:LJC112"/>
    <mergeCell ref="LJJ112:LJK112"/>
    <mergeCell ref="LJR112:LJS112"/>
    <mergeCell ref="LJZ112:LKA112"/>
    <mergeCell ref="LKH112:LKI112"/>
    <mergeCell ref="LKP112:LKQ112"/>
    <mergeCell ref="LKX112:LKY112"/>
    <mergeCell ref="LLF112:LLG112"/>
    <mergeCell ref="LLN112:LLO112"/>
    <mergeCell ref="LLV112:LLW112"/>
    <mergeCell ref="LMD112:LME112"/>
    <mergeCell ref="LML112:LMM112"/>
    <mergeCell ref="LMT112:LMU112"/>
    <mergeCell ref="LNB112:LNC112"/>
    <mergeCell ref="LNJ112:LNK112"/>
    <mergeCell ref="KST112:KSU112"/>
    <mergeCell ref="KTB112:KTC112"/>
    <mergeCell ref="KTJ112:KTK112"/>
    <mergeCell ref="KTR112:KTS112"/>
    <mergeCell ref="KTZ112:KUA112"/>
    <mergeCell ref="KUH112:KUI112"/>
    <mergeCell ref="KUP112:KUQ112"/>
    <mergeCell ref="KUX112:KUY112"/>
    <mergeCell ref="KVF112:KVG112"/>
    <mergeCell ref="KVN112:KVO112"/>
    <mergeCell ref="KVV112:KVW112"/>
    <mergeCell ref="KWD112:KWE112"/>
    <mergeCell ref="KWL112:KWM112"/>
    <mergeCell ref="KWT112:KWU112"/>
    <mergeCell ref="KXB112:KXC112"/>
    <mergeCell ref="KXJ112:KXK112"/>
    <mergeCell ref="KXR112:KXS112"/>
    <mergeCell ref="KXZ112:KYA112"/>
    <mergeCell ref="KYH112:KYI112"/>
    <mergeCell ref="KYP112:KYQ112"/>
    <mergeCell ref="KYX112:KYY112"/>
    <mergeCell ref="KZF112:KZG112"/>
    <mergeCell ref="KZN112:KZO112"/>
    <mergeCell ref="KZV112:KZW112"/>
    <mergeCell ref="LAD112:LAE112"/>
    <mergeCell ref="LAL112:LAM112"/>
    <mergeCell ref="LAT112:LAU112"/>
    <mergeCell ref="LBB112:LBC112"/>
    <mergeCell ref="LBJ112:LBK112"/>
    <mergeCell ref="LBR112:LBS112"/>
    <mergeCell ref="LBZ112:LCA112"/>
    <mergeCell ref="LCH112:LCI112"/>
    <mergeCell ref="LCP112:LCQ112"/>
    <mergeCell ref="LCX112:LCY112"/>
    <mergeCell ref="KIH112:KII112"/>
    <mergeCell ref="KIP112:KIQ112"/>
    <mergeCell ref="KIX112:KIY112"/>
    <mergeCell ref="KJF112:KJG112"/>
    <mergeCell ref="KJN112:KJO112"/>
    <mergeCell ref="KJV112:KJW112"/>
    <mergeCell ref="KKD112:KKE112"/>
    <mergeCell ref="KKL112:KKM112"/>
    <mergeCell ref="KKT112:KKU112"/>
    <mergeCell ref="KLB112:KLC112"/>
    <mergeCell ref="KLJ112:KLK112"/>
    <mergeCell ref="KLR112:KLS112"/>
    <mergeCell ref="KLZ112:KMA112"/>
    <mergeCell ref="KMH112:KMI112"/>
    <mergeCell ref="KMP112:KMQ112"/>
    <mergeCell ref="KMX112:KMY112"/>
    <mergeCell ref="KNF112:KNG112"/>
    <mergeCell ref="KNN112:KNO112"/>
    <mergeCell ref="KNV112:KNW112"/>
    <mergeCell ref="KOD112:KOE112"/>
    <mergeCell ref="KOL112:KOM112"/>
    <mergeCell ref="KOT112:KOU112"/>
    <mergeCell ref="KPB112:KPC112"/>
    <mergeCell ref="KPJ112:KPK112"/>
    <mergeCell ref="KPR112:KPS112"/>
    <mergeCell ref="KPZ112:KQA112"/>
    <mergeCell ref="KQH112:KQI112"/>
    <mergeCell ref="KQP112:KQQ112"/>
    <mergeCell ref="KQX112:KQY112"/>
    <mergeCell ref="KRF112:KRG112"/>
    <mergeCell ref="KRN112:KRO112"/>
    <mergeCell ref="KRV112:KRW112"/>
    <mergeCell ref="KSD112:KSE112"/>
    <mergeCell ref="KSL112:KSM112"/>
    <mergeCell ref="JXV112:JXW112"/>
    <mergeCell ref="JYD112:JYE112"/>
    <mergeCell ref="JYL112:JYM112"/>
    <mergeCell ref="JYT112:JYU112"/>
    <mergeCell ref="JZB112:JZC112"/>
    <mergeCell ref="JZJ112:JZK112"/>
    <mergeCell ref="JZR112:JZS112"/>
    <mergeCell ref="JZZ112:KAA112"/>
    <mergeCell ref="KAH112:KAI112"/>
    <mergeCell ref="KAP112:KAQ112"/>
    <mergeCell ref="KAX112:KAY112"/>
    <mergeCell ref="KBF112:KBG112"/>
    <mergeCell ref="KBN112:KBO112"/>
    <mergeCell ref="KBV112:KBW112"/>
    <mergeCell ref="KCD112:KCE112"/>
    <mergeCell ref="KCL112:KCM112"/>
    <mergeCell ref="KCT112:KCU112"/>
    <mergeCell ref="KDB112:KDC112"/>
    <mergeCell ref="KDJ112:KDK112"/>
    <mergeCell ref="KDR112:KDS112"/>
    <mergeCell ref="KDZ112:KEA112"/>
    <mergeCell ref="KEH112:KEI112"/>
    <mergeCell ref="KEP112:KEQ112"/>
    <mergeCell ref="KEX112:KEY112"/>
    <mergeCell ref="KFF112:KFG112"/>
    <mergeCell ref="KFN112:KFO112"/>
    <mergeCell ref="KFV112:KFW112"/>
    <mergeCell ref="KGD112:KGE112"/>
    <mergeCell ref="KGL112:KGM112"/>
    <mergeCell ref="KGT112:KGU112"/>
    <mergeCell ref="KHB112:KHC112"/>
    <mergeCell ref="KHJ112:KHK112"/>
    <mergeCell ref="KHR112:KHS112"/>
    <mergeCell ref="KHZ112:KIA112"/>
    <mergeCell ref="JNJ112:JNK112"/>
    <mergeCell ref="JNR112:JNS112"/>
    <mergeCell ref="JNZ112:JOA112"/>
    <mergeCell ref="JOH112:JOI112"/>
    <mergeCell ref="JOP112:JOQ112"/>
    <mergeCell ref="JOX112:JOY112"/>
    <mergeCell ref="JPF112:JPG112"/>
    <mergeCell ref="JPN112:JPO112"/>
    <mergeCell ref="JPV112:JPW112"/>
    <mergeCell ref="JQD112:JQE112"/>
    <mergeCell ref="JQL112:JQM112"/>
    <mergeCell ref="JQT112:JQU112"/>
    <mergeCell ref="JRB112:JRC112"/>
    <mergeCell ref="JRJ112:JRK112"/>
    <mergeCell ref="JRR112:JRS112"/>
    <mergeCell ref="JRZ112:JSA112"/>
    <mergeCell ref="JSH112:JSI112"/>
    <mergeCell ref="JSP112:JSQ112"/>
    <mergeCell ref="JSX112:JSY112"/>
    <mergeCell ref="JTF112:JTG112"/>
    <mergeCell ref="JTN112:JTO112"/>
    <mergeCell ref="JTV112:JTW112"/>
    <mergeCell ref="JUD112:JUE112"/>
    <mergeCell ref="JUL112:JUM112"/>
    <mergeCell ref="JUT112:JUU112"/>
    <mergeCell ref="JVB112:JVC112"/>
    <mergeCell ref="JVJ112:JVK112"/>
    <mergeCell ref="JVR112:JVS112"/>
    <mergeCell ref="JVZ112:JWA112"/>
    <mergeCell ref="JWH112:JWI112"/>
    <mergeCell ref="JWP112:JWQ112"/>
    <mergeCell ref="JWX112:JWY112"/>
    <mergeCell ref="JXF112:JXG112"/>
    <mergeCell ref="JXN112:JXO112"/>
    <mergeCell ref="JCX112:JCY112"/>
    <mergeCell ref="JDF112:JDG112"/>
    <mergeCell ref="JDN112:JDO112"/>
    <mergeCell ref="JDV112:JDW112"/>
    <mergeCell ref="JED112:JEE112"/>
    <mergeCell ref="JEL112:JEM112"/>
    <mergeCell ref="JET112:JEU112"/>
    <mergeCell ref="JFB112:JFC112"/>
    <mergeCell ref="JFJ112:JFK112"/>
    <mergeCell ref="JFR112:JFS112"/>
    <mergeCell ref="JFZ112:JGA112"/>
    <mergeCell ref="JGH112:JGI112"/>
    <mergeCell ref="JGP112:JGQ112"/>
    <mergeCell ref="JGX112:JGY112"/>
    <mergeCell ref="JHF112:JHG112"/>
    <mergeCell ref="JHN112:JHO112"/>
    <mergeCell ref="JHV112:JHW112"/>
    <mergeCell ref="JID112:JIE112"/>
    <mergeCell ref="JIL112:JIM112"/>
    <mergeCell ref="JIT112:JIU112"/>
    <mergeCell ref="JJB112:JJC112"/>
    <mergeCell ref="JJJ112:JJK112"/>
    <mergeCell ref="JJR112:JJS112"/>
    <mergeCell ref="JJZ112:JKA112"/>
    <mergeCell ref="JKH112:JKI112"/>
    <mergeCell ref="JKP112:JKQ112"/>
    <mergeCell ref="JKX112:JKY112"/>
    <mergeCell ref="JLF112:JLG112"/>
    <mergeCell ref="JLN112:JLO112"/>
    <mergeCell ref="JLV112:JLW112"/>
    <mergeCell ref="JMD112:JME112"/>
    <mergeCell ref="JML112:JMM112"/>
    <mergeCell ref="JMT112:JMU112"/>
    <mergeCell ref="JNB112:JNC112"/>
    <mergeCell ref="ISL112:ISM112"/>
    <mergeCell ref="IST112:ISU112"/>
    <mergeCell ref="ITB112:ITC112"/>
    <mergeCell ref="ITJ112:ITK112"/>
    <mergeCell ref="ITR112:ITS112"/>
    <mergeCell ref="ITZ112:IUA112"/>
    <mergeCell ref="IUH112:IUI112"/>
    <mergeCell ref="IUP112:IUQ112"/>
    <mergeCell ref="IUX112:IUY112"/>
    <mergeCell ref="IVF112:IVG112"/>
    <mergeCell ref="IVN112:IVO112"/>
    <mergeCell ref="IVV112:IVW112"/>
    <mergeCell ref="IWD112:IWE112"/>
    <mergeCell ref="IWL112:IWM112"/>
    <mergeCell ref="IWT112:IWU112"/>
    <mergeCell ref="IXB112:IXC112"/>
    <mergeCell ref="IXJ112:IXK112"/>
    <mergeCell ref="IXR112:IXS112"/>
    <mergeCell ref="IXZ112:IYA112"/>
    <mergeCell ref="IYH112:IYI112"/>
    <mergeCell ref="IYP112:IYQ112"/>
    <mergeCell ref="IYX112:IYY112"/>
    <mergeCell ref="IZF112:IZG112"/>
    <mergeCell ref="IZN112:IZO112"/>
    <mergeCell ref="IZV112:IZW112"/>
    <mergeCell ref="JAD112:JAE112"/>
    <mergeCell ref="JAL112:JAM112"/>
    <mergeCell ref="JAT112:JAU112"/>
    <mergeCell ref="JBB112:JBC112"/>
    <mergeCell ref="JBJ112:JBK112"/>
    <mergeCell ref="JBR112:JBS112"/>
    <mergeCell ref="JBZ112:JCA112"/>
    <mergeCell ref="JCH112:JCI112"/>
    <mergeCell ref="JCP112:JCQ112"/>
    <mergeCell ref="IHZ112:IIA112"/>
    <mergeCell ref="IIH112:III112"/>
    <mergeCell ref="IIP112:IIQ112"/>
    <mergeCell ref="IIX112:IIY112"/>
    <mergeCell ref="IJF112:IJG112"/>
    <mergeCell ref="IJN112:IJO112"/>
    <mergeCell ref="IJV112:IJW112"/>
    <mergeCell ref="IKD112:IKE112"/>
    <mergeCell ref="IKL112:IKM112"/>
    <mergeCell ref="IKT112:IKU112"/>
    <mergeCell ref="ILB112:ILC112"/>
    <mergeCell ref="ILJ112:ILK112"/>
    <mergeCell ref="ILR112:ILS112"/>
    <mergeCell ref="ILZ112:IMA112"/>
    <mergeCell ref="IMH112:IMI112"/>
    <mergeCell ref="IMP112:IMQ112"/>
    <mergeCell ref="IMX112:IMY112"/>
    <mergeCell ref="INF112:ING112"/>
    <mergeCell ref="INN112:INO112"/>
    <mergeCell ref="INV112:INW112"/>
    <mergeCell ref="IOD112:IOE112"/>
    <mergeCell ref="IOL112:IOM112"/>
    <mergeCell ref="IOT112:IOU112"/>
    <mergeCell ref="IPB112:IPC112"/>
    <mergeCell ref="IPJ112:IPK112"/>
    <mergeCell ref="IPR112:IPS112"/>
    <mergeCell ref="IPZ112:IQA112"/>
    <mergeCell ref="IQH112:IQI112"/>
    <mergeCell ref="IQP112:IQQ112"/>
    <mergeCell ref="IQX112:IQY112"/>
    <mergeCell ref="IRF112:IRG112"/>
    <mergeCell ref="IRN112:IRO112"/>
    <mergeCell ref="IRV112:IRW112"/>
    <mergeCell ref="ISD112:ISE112"/>
    <mergeCell ref="HXN112:HXO112"/>
    <mergeCell ref="HXV112:HXW112"/>
    <mergeCell ref="HYD112:HYE112"/>
    <mergeCell ref="HYL112:HYM112"/>
    <mergeCell ref="HYT112:HYU112"/>
    <mergeCell ref="HZB112:HZC112"/>
    <mergeCell ref="HZJ112:HZK112"/>
    <mergeCell ref="HZR112:HZS112"/>
    <mergeCell ref="HZZ112:IAA112"/>
    <mergeCell ref="IAH112:IAI112"/>
    <mergeCell ref="IAP112:IAQ112"/>
    <mergeCell ref="IAX112:IAY112"/>
    <mergeCell ref="IBF112:IBG112"/>
    <mergeCell ref="IBN112:IBO112"/>
    <mergeCell ref="IBV112:IBW112"/>
    <mergeCell ref="ICD112:ICE112"/>
    <mergeCell ref="ICL112:ICM112"/>
    <mergeCell ref="ICT112:ICU112"/>
    <mergeCell ref="IDB112:IDC112"/>
    <mergeCell ref="IDJ112:IDK112"/>
    <mergeCell ref="IDR112:IDS112"/>
    <mergeCell ref="IDZ112:IEA112"/>
    <mergeCell ref="IEH112:IEI112"/>
    <mergeCell ref="IEP112:IEQ112"/>
    <mergeCell ref="IEX112:IEY112"/>
    <mergeCell ref="IFF112:IFG112"/>
    <mergeCell ref="IFN112:IFO112"/>
    <mergeCell ref="IFV112:IFW112"/>
    <mergeCell ref="IGD112:IGE112"/>
    <mergeCell ref="IGL112:IGM112"/>
    <mergeCell ref="IGT112:IGU112"/>
    <mergeCell ref="IHB112:IHC112"/>
    <mergeCell ref="IHJ112:IHK112"/>
    <mergeCell ref="IHR112:IHS112"/>
    <mergeCell ref="HNB112:HNC112"/>
    <mergeCell ref="HNJ112:HNK112"/>
    <mergeCell ref="HNR112:HNS112"/>
    <mergeCell ref="HNZ112:HOA112"/>
    <mergeCell ref="HOH112:HOI112"/>
    <mergeCell ref="HOP112:HOQ112"/>
    <mergeCell ref="HOX112:HOY112"/>
    <mergeCell ref="HPF112:HPG112"/>
    <mergeCell ref="HPN112:HPO112"/>
    <mergeCell ref="HPV112:HPW112"/>
    <mergeCell ref="HQD112:HQE112"/>
    <mergeCell ref="HQL112:HQM112"/>
    <mergeCell ref="HQT112:HQU112"/>
    <mergeCell ref="HRB112:HRC112"/>
    <mergeCell ref="HRJ112:HRK112"/>
    <mergeCell ref="HRR112:HRS112"/>
    <mergeCell ref="HRZ112:HSA112"/>
    <mergeCell ref="HSH112:HSI112"/>
    <mergeCell ref="HSP112:HSQ112"/>
    <mergeCell ref="HSX112:HSY112"/>
    <mergeCell ref="HTF112:HTG112"/>
    <mergeCell ref="HTN112:HTO112"/>
    <mergeCell ref="HTV112:HTW112"/>
    <mergeCell ref="HUD112:HUE112"/>
    <mergeCell ref="HUL112:HUM112"/>
    <mergeCell ref="HUT112:HUU112"/>
    <mergeCell ref="HVB112:HVC112"/>
    <mergeCell ref="HVJ112:HVK112"/>
    <mergeCell ref="HVR112:HVS112"/>
    <mergeCell ref="HVZ112:HWA112"/>
    <mergeCell ref="HWH112:HWI112"/>
    <mergeCell ref="HWP112:HWQ112"/>
    <mergeCell ref="HWX112:HWY112"/>
    <mergeCell ref="HXF112:HXG112"/>
    <mergeCell ref="HCP112:HCQ112"/>
    <mergeCell ref="HCX112:HCY112"/>
    <mergeCell ref="HDF112:HDG112"/>
    <mergeCell ref="HDN112:HDO112"/>
    <mergeCell ref="HDV112:HDW112"/>
    <mergeCell ref="HED112:HEE112"/>
    <mergeCell ref="HEL112:HEM112"/>
    <mergeCell ref="HET112:HEU112"/>
    <mergeCell ref="HFB112:HFC112"/>
    <mergeCell ref="HFJ112:HFK112"/>
    <mergeCell ref="HFR112:HFS112"/>
    <mergeCell ref="HFZ112:HGA112"/>
    <mergeCell ref="HGH112:HGI112"/>
    <mergeCell ref="HGP112:HGQ112"/>
    <mergeCell ref="HGX112:HGY112"/>
    <mergeCell ref="HHF112:HHG112"/>
    <mergeCell ref="HHN112:HHO112"/>
    <mergeCell ref="HHV112:HHW112"/>
    <mergeCell ref="HID112:HIE112"/>
    <mergeCell ref="HIL112:HIM112"/>
    <mergeCell ref="HIT112:HIU112"/>
    <mergeCell ref="HJB112:HJC112"/>
    <mergeCell ref="HJJ112:HJK112"/>
    <mergeCell ref="HJR112:HJS112"/>
    <mergeCell ref="HJZ112:HKA112"/>
    <mergeCell ref="HKH112:HKI112"/>
    <mergeCell ref="HKP112:HKQ112"/>
    <mergeCell ref="HKX112:HKY112"/>
    <mergeCell ref="HLF112:HLG112"/>
    <mergeCell ref="HLN112:HLO112"/>
    <mergeCell ref="HLV112:HLW112"/>
    <mergeCell ref="HMD112:HME112"/>
    <mergeCell ref="HML112:HMM112"/>
    <mergeCell ref="HMT112:HMU112"/>
    <mergeCell ref="GSD112:GSE112"/>
    <mergeCell ref="GSL112:GSM112"/>
    <mergeCell ref="GST112:GSU112"/>
    <mergeCell ref="GTB112:GTC112"/>
    <mergeCell ref="GTJ112:GTK112"/>
    <mergeCell ref="GTR112:GTS112"/>
    <mergeCell ref="GTZ112:GUA112"/>
    <mergeCell ref="GUH112:GUI112"/>
    <mergeCell ref="GUP112:GUQ112"/>
    <mergeCell ref="GUX112:GUY112"/>
    <mergeCell ref="GVF112:GVG112"/>
    <mergeCell ref="GVN112:GVO112"/>
    <mergeCell ref="GVV112:GVW112"/>
    <mergeCell ref="GWD112:GWE112"/>
    <mergeCell ref="GWL112:GWM112"/>
    <mergeCell ref="GWT112:GWU112"/>
    <mergeCell ref="GXB112:GXC112"/>
    <mergeCell ref="GXJ112:GXK112"/>
    <mergeCell ref="GXR112:GXS112"/>
    <mergeCell ref="GXZ112:GYA112"/>
    <mergeCell ref="GYH112:GYI112"/>
    <mergeCell ref="GYP112:GYQ112"/>
    <mergeCell ref="GYX112:GYY112"/>
    <mergeCell ref="GZF112:GZG112"/>
    <mergeCell ref="GZN112:GZO112"/>
    <mergeCell ref="GZV112:GZW112"/>
    <mergeCell ref="HAD112:HAE112"/>
    <mergeCell ref="HAL112:HAM112"/>
    <mergeCell ref="HAT112:HAU112"/>
    <mergeCell ref="HBB112:HBC112"/>
    <mergeCell ref="HBJ112:HBK112"/>
    <mergeCell ref="HBR112:HBS112"/>
    <mergeCell ref="HBZ112:HCA112"/>
    <mergeCell ref="HCH112:HCI112"/>
    <mergeCell ref="GHR112:GHS112"/>
    <mergeCell ref="GHZ112:GIA112"/>
    <mergeCell ref="GIH112:GII112"/>
    <mergeCell ref="GIP112:GIQ112"/>
    <mergeCell ref="GIX112:GIY112"/>
    <mergeCell ref="GJF112:GJG112"/>
    <mergeCell ref="GJN112:GJO112"/>
    <mergeCell ref="GJV112:GJW112"/>
    <mergeCell ref="GKD112:GKE112"/>
    <mergeCell ref="GKL112:GKM112"/>
    <mergeCell ref="GKT112:GKU112"/>
    <mergeCell ref="GLB112:GLC112"/>
    <mergeCell ref="GLJ112:GLK112"/>
    <mergeCell ref="GLR112:GLS112"/>
    <mergeCell ref="GLZ112:GMA112"/>
    <mergeCell ref="GMH112:GMI112"/>
    <mergeCell ref="GMP112:GMQ112"/>
    <mergeCell ref="GMX112:GMY112"/>
    <mergeCell ref="GNF112:GNG112"/>
    <mergeCell ref="GNN112:GNO112"/>
    <mergeCell ref="GNV112:GNW112"/>
    <mergeCell ref="GOD112:GOE112"/>
    <mergeCell ref="GOL112:GOM112"/>
    <mergeCell ref="GOT112:GOU112"/>
    <mergeCell ref="GPB112:GPC112"/>
    <mergeCell ref="GPJ112:GPK112"/>
    <mergeCell ref="GPR112:GPS112"/>
    <mergeCell ref="GPZ112:GQA112"/>
    <mergeCell ref="GQH112:GQI112"/>
    <mergeCell ref="GQP112:GQQ112"/>
    <mergeCell ref="GQX112:GQY112"/>
    <mergeCell ref="GRF112:GRG112"/>
    <mergeCell ref="GRN112:GRO112"/>
    <mergeCell ref="GRV112:GRW112"/>
    <mergeCell ref="FXF112:FXG112"/>
    <mergeCell ref="FXN112:FXO112"/>
    <mergeCell ref="FXV112:FXW112"/>
    <mergeCell ref="FYD112:FYE112"/>
    <mergeCell ref="FYL112:FYM112"/>
    <mergeCell ref="FYT112:FYU112"/>
    <mergeCell ref="FZB112:FZC112"/>
    <mergeCell ref="FZJ112:FZK112"/>
    <mergeCell ref="FZR112:FZS112"/>
    <mergeCell ref="FZZ112:GAA112"/>
    <mergeCell ref="GAH112:GAI112"/>
    <mergeCell ref="GAP112:GAQ112"/>
    <mergeCell ref="GAX112:GAY112"/>
    <mergeCell ref="GBF112:GBG112"/>
    <mergeCell ref="GBN112:GBO112"/>
    <mergeCell ref="GBV112:GBW112"/>
    <mergeCell ref="GCD112:GCE112"/>
    <mergeCell ref="GCL112:GCM112"/>
    <mergeCell ref="GCT112:GCU112"/>
    <mergeCell ref="GDB112:GDC112"/>
    <mergeCell ref="GDJ112:GDK112"/>
    <mergeCell ref="GDR112:GDS112"/>
    <mergeCell ref="GDZ112:GEA112"/>
    <mergeCell ref="GEH112:GEI112"/>
    <mergeCell ref="GEP112:GEQ112"/>
    <mergeCell ref="GEX112:GEY112"/>
    <mergeCell ref="GFF112:GFG112"/>
    <mergeCell ref="GFN112:GFO112"/>
    <mergeCell ref="GFV112:GFW112"/>
    <mergeCell ref="GGD112:GGE112"/>
    <mergeCell ref="GGL112:GGM112"/>
    <mergeCell ref="GGT112:GGU112"/>
    <mergeCell ref="GHB112:GHC112"/>
    <mergeCell ref="GHJ112:GHK112"/>
    <mergeCell ref="FMT112:FMU112"/>
    <mergeCell ref="FNB112:FNC112"/>
    <mergeCell ref="FNJ112:FNK112"/>
    <mergeCell ref="FNR112:FNS112"/>
    <mergeCell ref="FNZ112:FOA112"/>
    <mergeCell ref="FOH112:FOI112"/>
    <mergeCell ref="FOP112:FOQ112"/>
    <mergeCell ref="FOX112:FOY112"/>
    <mergeCell ref="FPF112:FPG112"/>
    <mergeCell ref="FPN112:FPO112"/>
    <mergeCell ref="FPV112:FPW112"/>
    <mergeCell ref="FQD112:FQE112"/>
    <mergeCell ref="FQL112:FQM112"/>
    <mergeCell ref="FQT112:FQU112"/>
    <mergeCell ref="FRB112:FRC112"/>
    <mergeCell ref="FRJ112:FRK112"/>
    <mergeCell ref="FRR112:FRS112"/>
    <mergeCell ref="FRZ112:FSA112"/>
    <mergeCell ref="FSH112:FSI112"/>
    <mergeCell ref="FSP112:FSQ112"/>
    <mergeCell ref="FSX112:FSY112"/>
    <mergeCell ref="FTF112:FTG112"/>
    <mergeCell ref="FTN112:FTO112"/>
    <mergeCell ref="FTV112:FTW112"/>
    <mergeCell ref="FUD112:FUE112"/>
    <mergeCell ref="FUL112:FUM112"/>
    <mergeCell ref="FUT112:FUU112"/>
    <mergeCell ref="FVB112:FVC112"/>
    <mergeCell ref="FVJ112:FVK112"/>
    <mergeCell ref="FVR112:FVS112"/>
    <mergeCell ref="FVZ112:FWA112"/>
    <mergeCell ref="FWH112:FWI112"/>
    <mergeCell ref="FWP112:FWQ112"/>
    <mergeCell ref="FWX112:FWY112"/>
    <mergeCell ref="FCH112:FCI112"/>
    <mergeCell ref="FCP112:FCQ112"/>
    <mergeCell ref="FCX112:FCY112"/>
    <mergeCell ref="FDF112:FDG112"/>
    <mergeCell ref="FDN112:FDO112"/>
    <mergeCell ref="FDV112:FDW112"/>
    <mergeCell ref="FED112:FEE112"/>
    <mergeCell ref="FEL112:FEM112"/>
    <mergeCell ref="FET112:FEU112"/>
    <mergeCell ref="FFB112:FFC112"/>
    <mergeCell ref="FFJ112:FFK112"/>
    <mergeCell ref="FFR112:FFS112"/>
    <mergeCell ref="FFZ112:FGA112"/>
    <mergeCell ref="FGH112:FGI112"/>
    <mergeCell ref="FGP112:FGQ112"/>
    <mergeCell ref="FGX112:FGY112"/>
    <mergeCell ref="FHF112:FHG112"/>
    <mergeCell ref="FHN112:FHO112"/>
    <mergeCell ref="FHV112:FHW112"/>
    <mergeCell ref="FID112:FIE112"/>
    <mergeCell ref="FIL112:FIM112"/>
    <mergeCell ref="FIT112:FIU112"/>
    <mergeCell ref="FJB112:FJC112"/>
    <mergeCell ref="FJJ112:FJK112"/>
    <mergeCell ref="FJR112:FJS112"/>
    <mergeCell ref="FJZ112:FKA112"/>
    <mergeCell ref="FKH112:FKI112"/>
    <mergeCell ref="FKP112:FKQ112"/>
    <mergeCell ref="FKX112:FKY112"/>
    <mergeCell ref="FLF112:FLG112"/>
    <mergeCell ref="FLN112:FLO112"/>
    <mergeCell ref="FLV112:FLW112"/>
    <mergeCell ref="FMD112:FME112"/>
    <mergeCell ref="FML112:FMM112"/>
    <mergeCell ref="ERV112:ERW112"/>
    <mergeCell ref="ESD112:ESE112"/>
    <mergeCell ref="ESL112:ESM112"/>
    <mergeCell ref="EST112:ESU112"/>
    <mergeCell ref="ETB112:ETC112"/>
    <mergeCell ref="ETJ112:ETK112"/>
    <mergeCell ref="ETR112:ETS112"/>
    <mergeCell ref="ETZ112:EUA112"/>
    <mergeCell ref="EUH112:EUI112"/>
    <mergeCell ref="EUP112:EUQ112"/>
    <mergeCell ref="EUX112:EUY112"/>
    <mergeCell ref="EVF112:EVG112"/>
    <mergeCell ref="EVN112:EVO112"/>
    <mergeCell ref="EVV112:EVW112"/>
    <mergeCell ref="EWD112:EWE112"/>
    <mergeCell ref="EWL112:EWM112"/>
    <mergeCell ref="EWT112:EWU112"/>
    <mergeCell ref="EXB112:EXC112"/>
    <mergeCell ref="EXJ112:EXK112"/>
    <mergeCell ref="EXR112:EXS112"/>
    <mergeCell ref="EXZ112:EYA112"/>
    <mergeCell ref="EYH112:EYI112"/>
    <mergeCell ref="EYP112:EYQ112"/>
    <mergeCell ref="EYX112:EYY112"/>
    <mergeCell ref="EZF112:EZG112"/>
    <mergeCell ref="EZN112:EZO112"/>
    <mergeCell ref="EZV112:EZW112"/>
    <mergeCell ref="FAD112:FAE112"/>
    <mergeCell ref="FAL112:FAM112"/>
    <mergeCell ref="FAT112:FAU112"/>
    <mergeCell ref="FBB112:FBC112"/>
    <mergeCell ref="FBJ112:FBK112"/>
    <mergeCell ref="FBR112:FBS112"/>
    <mergeCell ref="FBZ112:FCA112"/>
    <mergeCell ref="EHJ112:EHK112"/>
    <mergeCell ref="EHR112:EHS112"/>
    <mergeCell ref="EHZ112:EIA112"/>
    <mergeCell ref="EIH112:EII112"/>
    <mergeCell ref="EIP112:EIQ112"/>
    <mergeCell ref="EIX112:EIY112"/>
    <mergeCell ref="EJF112:EJG112"/>
    <mergeCell ref="EJN112:EJO112"/>
    <mergeCell ref="EJV112:EJW112"/>
    <mergeCell ref="EKD112:EKE112"/>
    <mergeCell ref="EKL112:EKM112"/>
    <mergeCell ref="EKT112:EKU112"/>
    <mergeCell ref="ELB112:ELC112"/>
    <mergeCell ref="ELJ112:ELK112"/>
    <mergeCell ref="ELR112:ELS112"/>
    <mergeCell ref="ELZ112:EMA112"/>
    <mergeCell ref="EMH112:EMI112"/>
    <mergeCell ref="EMP112:EMQ112"/>
    <mergeCell ref="EMX112:EMY112"/>
    <mergeCell ref="ENF112:ENG112"/>
    <mergeCell ref="ENN112:ENO112"/>
    <mergeCell ref="ENV112:ENW112"/>
    <mergeCell ref="EOD112:EOE112"/>
    <mergeCell ref="EOL112:EOM112"/>
    <mergeCell ref="EOT112:EOU112"/>
    <mergeCell ref="EPB112:EPC112"/>
    <mergeCell ref="EPJ112:EPK112"/>
    <mergeCell ref="EPR112:EPS112"/>
    <mergeCell ref="EPZ112:EQA112"/>
    <mergeCell ref="EQH112:EQI112"/>
    <mergeCell ref="EQP112:EQQ112"/>
    <mergeCell ref="EQX112:EQY112"/>
    <mergeCell ref="ERF112:ERG112"/>
    <mergeCell ref="ERN112:ERO112"/>
    <mergeCell ref="DWX112:DWY112"/>
    <mergeCell ref="DXF112:DXG112"/>
    <mergeCell ref="DXN112:DXO112"/>
    <mergeCell ref="DXV112:DXW112"/>
    <mergeCell ref="DYD112:DYE112"/>
    <mergeCell ref="DYL112:DYM112"/>
    <mergeCell ref="DYT112:DYU112"/>
    <mergeCell ref="DZB112:DZC112"/>
    <mergeCell ref="DZJ112:DZK112"/>
    <mergeCell ref="DZR112:DZS112"/>
    <mergeCell ref="DZZ112:EAA112"/>
    <mergeCell ref="EAH112:EAI112"/>
    <mergeCell ref="EAP112:EAQ112"/>
    <mergeCell ref="EAX112:EAY112"/>
    <mergeCell ref="EBF112:EBG112"/>
    <mergeCell ref="EBN112:EBO112"/>
    <mergeCell ref="EBV112:EBW112"/>
    <mergeCell ref="ECD112:ECE112"/>
    <mergeCell ref="ECL112:ECM112"/>
    <mergeCell ref="ECT112:ECU112"/>
    <mergeCell ref="EDB112:EDC112"/>
    <mergeCell ref="EDJ112:EDK112"/>
    <mergeCell ref="EDR112:EDS112"/>
    <mergeCell ref="EDZ112:EEA112"/>
    <mergeCell ref="EEH112:EEI112"/>
    <mergeCell ref="EEP112:EEQ112"/>
    <mergeCell ref="EEX112:EEY112"/>
    <mergeCell ref="EFF112:EFG112"/>
    <mergeCell ref="EFN112:EFO112"/>
    <mergeCell ref="EFV112:EFW112"/>
    <mergeCell ref="EGD112:EGE112"/>
    <mergeCell ref="EGL112:EGM112"/>
    <mergeCell ref="EGT112:EGU112"/>
    <mergeCell ref="EHB112:EHC112"/>
    <mergeCell ref="DML112:DMM112"/>
    <mergeCell ref="DMT112:DMU112"/>
    <mergeCell ref="DNB112:DNC112"/>
    <mergeCell ref="DNJ112:DNK112"/>
    <mergeCell ref="DNR112:DNS112"/>
    <mergeCell ref="DNZ112:DOA112"/>
    <mergeCell ref="DOH112:DOI112"/>
    <mergeCell ref="DOP112:DOQ112"/>
    <mergeCell ref="DOX112:DOY112"/>
    <mergeCell ref="DPF112:DPG112"/>
    <mergeCell ref="DPN112:DPO112"/>
    <mergeCell ref="DPV112:DPW112"/>
    <mergeCell ref="DQD112:DQE112"/>
    <mergeCell ref="DQL112:DQM112"/>
    <mergeCell ref="DQT112:DQU112"/>
    <mergeCell ref="DRB112:DRC112"/>
    <mergeCell ref="DRJ112:DRK112"/>
    <mergeCell ref="DRR112:DRS112"/>
    <mergeCell ref="DRZ112:DSA112"/>
    <mergeCell ref="DSH112:DSI112"/>
    <mergeCell ref="DSP112:DSQ112"/>
    <mergeCell ref="DSX112:DSY112"/>
    <mergeCell ref="DTF112:DTG112"/>
    <mergeCell ref="DTN112:DTO112"/>
    <mergeCell ref="DTV112:DTW112"/>
    <mergeCell ref="DUD112:DUE112"/>
    <mergeCell ref="DUL112:DUM112"/>
    <mergeCell ref="DUT112:DUU112"/>
    <mergeCell ref="DVB112:DVC112"/>
    <mergeCell ref="DVJ112:DVK112"/>
    <mergeCell ref="DVR112:DVS112"/>
    <mergeCell ref="DVZ112:DWA112"/>
    <mergeCell ref="DWH112:DWI112"/>
    <mergeCell ref="DWP112:DWQ112"/>
    <mergeCell ref="DBZ112:DCA112"/>
    <mergeCell ref="DCH112:DCI112"/>
    <mergeCell ref="DCP112:DCQ112"/>
    <mergeCell ref="DCX112:DCY112"/>
    <mergeCell ref="DDF112:DDG112"/>
    <mergeCell ref="DDN112:DDO112"/>
    <mergeCell ref="DDV112:DDW112"/>
    <mergeCell ref="DED112:DEE112"/>
    <mergeCell ref="DEL112:DEM112"/>
    <mergeCell ref="DET112:DEU112"/>
    <mergeCell ref="DFB112:DFC112"/>
    <mergeCell ref="DFJ112:DFK112"/>
    <mergeCell ref="DFR112:DFS112"/>
    <mergeCell ref="DFZ112:DGA112"/>
    <mergeCell ref="DGH112:DGI112"/>
    <mergeCell ref="DGP112:DGQ112"/>
    <mergeCell ref="DGX112:DGY112"/>
    <mergeCell ref="DHF112:DHG112"/>
    <mergeCell ref="DHN112:DHO112"/>
    <mergeCell ref="DHV112:DHW112"/>
    <mergeCell ref="DID112:DIE112"/>
    <mergeCell ref="DIL112:DIM112"/>
    <mergeCell ref="DIT112:DIU112"/>
    <mergeCell ref="DJB112:DJC112"/>
    <mergeCell ref="DJJ112:DJK112"/>
    <mergeCell ref="DJR112:DJS112"/>
    <mergeCell ref="DJZ112:DKA112"/>
    <mergeCell ref="DKH112:DKI112"/>
    <mergeCell ref="DKP112:DKQ112"/>
    <mergeCell ref="DKX112:DKY112"/>
    <mergeCell ref="DLF112:DLG112"/>
    <mergeCell ref="DLN112:DLO112"/>
    <mergeCell ref="DLV112:DLW112"/>
    <mergeCell ref="DMD112:DME112"/>
    <mergeCell ref="CRN112:CRO112"/>
    <mergeCell ref="CRV112:CRW112"/>
    <mergeCell ref="CSD112:CSE112"/>
    <mergeCell ref="CSL112:CSM112"/>
    <mergeCell ref="CST112:CSU112"/>
    <mergeCell ref="CTB112:CTC112"/>
    <mergeCell ref="CTJ112:CTK112"/>
    <mergeCell ref="CTR112:CTS112"/>
    <mergeCell ref="CTZ112:CUA112"/>
    <mergeCell ref="CUH112:CUI112"/>
    <mergeCell ref="CUP112:CUQ112"/>
    <mergeCell ref="CUX112:CUY112"/>
    <mergeCell ref="CVF112:CVG112"/>
    <mergeCell ref="CVN112:CVO112"/>
    <mergeCell ref="CVV112:CVW112"/>
    <mergeCell ref="CWD112:CWE112"/>
    <mergeCell ref="CWL112:CWM112"/>
    <mergeCell ref="CWT112:CWU112"/>
    <mergeCell ref="CXB112:CXC112"/>
    <mergeCell ref="CXJ112:CXK112"/>
    <mergeCell ref="CXR112:CXS112"/>
    <mergeCell ref="CXZ112:CYA112"/>
    <mergeCell ref="CYH112:CYI112"/>
    <mergeCell ref="CYP112:CYQ112"/>
    <mergeCell ref="CYX112:CYY112"/>
    <mergeCell ref="CZF112:CZG112"/>
    <mergeCell ref="CZN112:CZO112"/>
    <mergeCell ref="CZV112:CZW112"/>
    <mergeCell ref="DAD112:DAE112"/>
    <mergeCell ref="DAL112:DAM112"/>
    <mergeCell ref="DAT112:DAU112"/>
    <mergeCell ref="DBB112:DBC112"/>
    <mergeCell ref="DBJ112:DBK112"/>
    <mergeCell ref="DBR112:DBS112"/>
    <mergeCell ref="CHB112:CHC112"/>
    <mergeCell ref="CHJ112:CHK112"/>
    <mergeCell ref="CHR112:CHS112"/>
    <mergeCell ref="CHZ112:CIA112"/>
    <mergeCell ref="CIH112:CII112"/>
    <mergeCell ref="CIP112:CIQ112"/>
    <mergeCell ref="CIX112:CIY112"/>
    <mergeCell ref="CJF112:CJG112"/>
    <mergeCell ref="CJN112:CJO112"/>
    <mergeCell ref="CJV112:CJW112"/>
    <mergeCell ref="CKD112:CKE112"/>
    <mergeCell ref="CKL112:CKM112"/>
    <mergeCell ref="CKT112:CKU112"/>
    <mergeCell ref="CLB112:CLC112"/>
    <mergeCell ref="CLJ112:CLK112"/>
    <mergeCell ref="CLR112:CLS112"/>
    <mergeCell ref="CLZ112:CMA112"/>
    <mergeCell ref="CMH112:CMI112"/>
    <mergeCell ref="CMP112:CMQ112"/>
    <mergeCell ref="CMX112:CMY112"/>
    <mergeCell ref="CNF112:CNG112"/>
    <mergeCell ref="CNN112:CNO112"/>
    <mergeCell ref="CNV112:CNW112"/>
    <mergeCell ref="COD112:COE112"/>
    <mergeCell ref="COL112:COM112"/>
    <mergeCell ref="COT112:COU112"/>
    <mergeCell ref="CPB112:CPC112"/>
    <mergeCell ref="CPJ112:CPK112"/>
    <mergeCell ref="CPR112:CPS112"/>
    <mergeCell ref="CPZ112:CQA112"/>
    <mergeCell ref="CQH112:CQI112"/>
    <mergeCell ref="CQP112:CQQ112"/>
    <mergeCell ref="CQX112:CQY112"/>
    <mergeCell ref="CRF112:CRG112"/>
    <mergeCell ref="BWP112:BWQ112"/>
    <mergeCell ref="BWX112:BWY112"/>
    <mergeCell ref="BXF112:BXG112"/>
    <mergeCell ref="BXN112:BXO112"/>
    <mergeCell ref="BXV112:BXW112"/>
    <mergeCell ref="BYD112:BYE112"/>
    <mergeCell ref="BYL112:BYM112"/>
    <mergeCell ref="BYT112:BYU112"/>
    <mergeCell ref="BZB112:BZC112"/>
    <mergeCell ref="BZJ112:BZK112"/>
    <mergeCell ref="BZR112:BZS112"/>
    <mergeCell ref="BZZ112:CAA112"/>
    <mergeCell ref="CAH112:CAI112"/>
    <mergeCell ref="CAP112:CAQ112"/>
    <mergeCell ref="CAX112:CAY112"/>
    <mergeCell ref="CBF112:CBG112"/>
    <mergeCell ref="CBN112:CBO112"/>
    <mergeCell ref="CBV112:CBW112"/>
    <mergeCell ref="CCD112:CCE112"/>
    <mergeCell ref="CCL112:CCM112"/>
    <mergeCell ref="CCT112:CCU112"/>
    <mergeCell ref="CDB112:CDC112"/>
    <mergeCell ref="CDJ112:CDK112"/>
    <mergeCell ref="CDR112:CDS112"/>
    <mergeCell ref="CDZ112:CEA112"/>
    <mergeCell ref="CEH112:CEI112"/>
    <mergeCell ref="CEP112:CEQ112"/>
    <mergeCell ref="CEX112:CEY112"/>
    <mergeCell ref="CFF112:CFG112"/>
    <mergeCell ref="CFN112:CFO112"/>
    <mergeCell ref="CFV112:CFW112"/>
    <mergeCell ref="CGD112:CGE112"/>
    <mergeCell ref="CGL112:CGM112"/>
    <mergeCell ref="CGT112:CGU112"/>
    <mergeCell ref="BMD112:BME112"/>
    <mergeCell ref="BML112:BMM112"/>
    <mergeCell ref="BMT112:BMU112"/>
    <mergeCell ref="BNB112:BNC112"/>
    <mergeCell ref="BNJ112:BNK112"/>
    <mergeCell ref="BNR112:BNS112"/>
    <mergeCell ref="BNZ112:BOA112"/>
    <mergeCell ref="BOH112:BOI112"/>
    <mergeCell ref="BOP112:BOQ112"/>
    <mergeCell ref="BOX112:BOY112"/>
    <mergeCell ref="BPF112:BPG112"/>
    <mergeCell ref="BPN112:BPO112"/>
    <mergeCell ref="BPV112:BPW112"/>
    <mergeCell ref="BQD112:BQE112"/>
    <mergeCell ref="BQL112:BQM112"/>
    <mergeCell ref="BQT112:BQU112"/>
    <mergeCell ref="BRB112:BRC112"/>
    <mergeCell ref="BRJ112:BRK112"/>
    <mergeCell ref="BRR112:BRS112"/>
    <mergeCell ref="BRZ112:BSA112"/>
    <mergeCell ref="BSH112:BSI112"/>
    <mergeCell ref="BSP112:BSQ112"/>
    <mergeCell ref="BSX112:BSY112"/>
    <mergeCell ref="BTF112:BTG112"/>
    <mergeCell ref="BTN112:BTO112"/>
    <mergeCell ref="BTV112:BTW112"/>
    <mergeCell ref="BUD112:BUE112"/>
    <mergeCell ref="BUL112:BUM112"/>
    <mergeCell ref="BUT112:BUU112"/>
    <mergeCell ref="BVB112:BVC112"/>
    <mergeCell ref="BVJ112:BVK112"/>
    <mergeCell ref="BVR112:BVS112"/>
    <mergeCell ref="BVZ112:BWA112"/>
    <mergeCell ref="BWH112:BWI112"/>
    <mergeCell ref="BBR112:BBS112"/>
    <mergeCell ref="BBZ112:BCA112"/>
    <mergeCell ref="BCH112:BCI112"/>
    <mergeCell ref="BCP112:BCQ112"/>
    <mergeCell ref="BCX112:BCY112"/>
    <mergeCell ref="BDF112:BDG112"/>
    <mergeCell ref="BDN112:BDO112"/>
    <mergeCell ref="BDV112:BDW112"/>
    <mergeCell ref="BED112:BEE112"/>
    <mergeCell ref="BEL112:BEM112"/>
    <mergeCell ref="BET112:BEU112"/>
    <mergeCell ref="BFB112:BFC112"/>
    <mergeCell ref="BFJ112:BFK112"/>
    <mergeCell ref="BFR112:BFS112"/>
    <mergeCell ref="BFZ112:BGA112"/>
    <mergeCell ref="BGH112:BGI112"/>
    <mergeCell ref="BGP112:BGQ112"/>
    <mergeCell ref="BGX112:BGY112"/>
    <mergeCell ref="BHF112:BHG112"/>
    <mergeCell ref="BHN112:BHO112"/>
    <mergeCell ref="BHV112:BHW112"/>
    <mergeCell ref="BID112:BIE112"/>
    <mergeCell ref="BIL112:BIM112"/>
    <mergeCell ref="BIT112:BIU112"/>
    <mergeCell ref="BJB112:BJC112"/>
    <mergeCell ref="BJJ112:BJK112"/>
    <mergeCell ref="BJR112:BJS112"/>
    <mergeCell ref="BJZ112:BKA112"/>
    <mergeCell ref="BKH112:BKI112"/>
    <mergeCell ref="BKP112:BKQ112"/>
    <mergeCell ref="BKX112:BKY112"/>
    <mergeCell ref="BLF112:BLG112"/>
    <mergeCell ref="BLN112:BLO112"/>
    <mergeCell ref="BLV112:BLW112"/>
    <mergeCell ref="ARF112:ARG112"/>
    <mergeCell ref="ARN112:ARO112"/>
    <mergeCell ref="ARV112:ARW112"/>
    <mergeCell ref="ASD112:ASE112"/>
    <mergeCell ref="ASL112:ASM112"/>
    <mergeCell ref="AST112:ASU112"/>
    <mergeCell ref="ATB112:ATC112"/>
    <mergeCell ref="ATJ112:ATK112"/>
    <mergeCell ref="ATR112:ATS112"/>
    <mergeCell ref="ATZ112:AUA112"/>
    <mergeCell ref="AUH112:AUI112"/>
    <mergeCell ref="AUP112:AUQ112"/>
    <mergeCell ref="AUX112:AUY112"/>
    <mergeCell ref="AVF112:AVG112"/>
    <mergeCell ref="AVN112:AVO112"/>
    <mergeCell ref="AVV112:AVW112"/>
    <mergeCell ref="AWD112:AWE112"/>
    <mergeCell ref="AWL112:AWM112"/>
    <mergeCell ref="AWT112:AWU112"/>
    <mergeCell ref="AXB112:AXC112"/>
    <mergeCell ref="AXJ112:AXK112"/>
    <mergeCell ref="AXR112:AXS112"/>
    <mergeCell ref="AXZ112:AYA112"/>
    <mergeCell ref="AYH112:AYI112"/>
    <mergeCell ref="AYP112:AYQ112"/>
    <mergeCell ref="AYX112:AYY112"/>
    <mergeCell ref="AZF112:AZG112"/>
    <mergeCell ref="AZN112:AZO112"/>
    <mergeCell ref="AZV112:AZW112"/>
    <mergeCell ref="BAD112:BAE112"/>
    <mergeCell ref="BAL112:BAM112"/>
    <mergeCell ref="BAT112:BAU112"/>
    <mergeCell ref="BBB112:BBC112"/>
    <mergeCell ref="BBJ112:BBK112"/>
    <mergeCell ref="AGT112:AGU112"/>
    <mergeCell ref="AHB112:AHC112"/>
    <mergeCell ref="AHJ112:AHK112"/>
    <mergeCell ref="AHR112:AHS112"/>
    <mergeCell ref="AHZ112:AIA112"/>
    <mergeCell ref="AIH112:AII112"/>
    <mergeCell ref="AIP112:AIQ112"/>
    <mergeCell ref="AIX112:AIY112"/>
    <mergeCell ref="AJF112:AJG112"/>
    <mergeCell ref="AJN112:AJO112"/>
    <mergeCell ref="AJV112:AJW112"/>
    <mergeCell ref="AKD112:AKE112"/>
    <mergeCell ref="AKL112:AKM112"/>
    <mergeCell ref="AKT112:AKU112"/>
    <mergeCell ref="ALB112:ALC112"/>
    <mergeCell ref="ALJ112:ALK112"/>
    <mergeCell ref="ALR112:ALS112"/>
    <mergeCell ref="ALZ112:AMA112"/>
    <mergeCell ref="AMH112:AMI112"/>
    <mergeCell ref="AMP112:AMQ112"/>
    <mergeCell ref="AMX112:AMY112"/>
    <mergeCell ref="ANF112:ANG112"/>
    <mergeCell ref="ANN112:ANO112"/>
    <mergeCell ref="ANV112:ANW112"/>
    <mergeCell ref="AOD112:AOE112"/>
    <mergeCell ref="AOL112:AOM112"/>
    <mergeCell ref="AOT112:AOU112"/>
    <mergeCell ref="APB112:APC112"/>
    <mergeCell ref="APJ112:APK112"/>
    <mergeCell ref="APR112:APS112"/>
    <mergeCell ref="APZ112:AQA112"/>
    <mergeCell ref="AQH112:AQI112"/>
    <mergeCell ref="AQP112:AQQ112"/>
    <mergeCell ref="AQX112:AQY112"/>
    <mergeCell ref="WH112:WI112"/>
    <mergeCell ref="WP112:WQ112"/>
    <mergeCell ref="WX112:WY112"/>
    <mergeCell ref="XF112:XG112"/>
    <mergeCell ref="XN112:XO112"/>
    <mergeCell ref="XV112:XW112"/>
    <mergeCell ref="YD112:YE112"/>
    <mergeCell ref="YL112:YM112"/>
    <mergeCell ref="YT112:YU112"/>
    <mergeCell ref="ZB112:ZC112"/>
    <mergeCell ref="ZJ112:ZK112"/>
    <mergeCell ref="ZR112:ZS112"/>
    <mergeCell ref="ZZ112:AAA112"/>
    <mergeCell ref="AAH112:AAI112"/>
    <mergeCell ref="AAP112:AAQ112"/>
    <mergeCell ref="AAX112:AAY112"/>
    <mergeCell ref="ABF112:ABG112"/>
    <mergeCell ref="ABN112:ABO112"/>
    <mergeCell ref="ABV112:ABW112"/>
    <mergeCell ref="ACD112:ACE112"/>
    <mergeCell ref="ACL112:ACM112"/>
    <mergeCell ref="ACT112:ACU112"/>
    <mergeCell ref="ADB112:ADC112"/>
    <mergeCell ref="ADJ112:ADK112"/>
    <mergeCell ref="ADR112:ADS112"/>
    <mergeCell ref="ADZ112:AEA112"/>
    <mergeCell ref="AEH112:AEI112"/>
    <mergeCell ref="AEP112:AEQ112"/>
    <mergeCell ref="AEX112:AEY112"/>
    <mergeCell ref="AFF112:AFG112"/>
    <mergeCell ref="AFN112:AFO112"/>
    <mergeCell ref="AFV112:AFW112"/>
    <mergeCell ref="AGD112:AGE112"/>
    <mergeCell ref="AGL112:AGM112"/>
    <mergeCell ref="SP112:SQ112"/>
    <mergeCell ref="SX112:SY112"/>
    <mergeCell ref="TF112:TG112"/>
    <mergeCell ref="TN112:TO112"/>
    <mergeCell ref="TV112:TW112"/>
    <mergeCell ref="UD112:UE112"/>
    <mergeCell ref="UL112:UM112"/>
    <mergeCell ref="UT112:UU112"/>
    <mergeCell ref="VB112:VC112"/>
    <mergeCell ref="VJ112:VK112"/>
    <mergeCell ref="VR112:VS112"/>
    <mergeCell ref="VZ112:WA112"/>
    <mergeCell ref="LV112:LW112"/>
    <mergeCell ref="MD112:ME112"/>
    <mergeCell ref="ML112:MM112"/>
    <mergeCell ref="MT112:MU112"/>
    <mergeCell ref="NB112:NC112"/>
    <mergeCell ref="NJ112:NK112"/>
    <mergeCell ref="NR112:NS112"/>
    <mergeCell ref="NZ112:OA112"/>
    <mergeCell ref="OH112:OI112"/>
    <mergeCell ref="OP112:OQ112"/>
    <mergeCell ref="OX112:OY112"/>
    <mergeCell ref="PF112:PG112"/>
    <mergeCell ref="PN112:PO112"/>
    <mergeCell ref="PV112:PW112"/>
    <mergeCell ref="QD112:QE112"/>
    <mergeCell ref="QL112:QM112"/>
    <mergeCell ref="QT112:QU112"/>
    <mergeCell ref="RB112:RC112"/>
    <mergeCell ref="RJ112:RK112"/>
    <mergeCell ref="RR112:RS112"/>
    <mergeCell ref="A3:Q3"/>
    <mergeCell ref="A4:Q4"/>
    <mergeCell ref="A5:D5"/>
    <mergeCell ref="E5:Q5"/>
    <mergeCell ref="A6:Q6"/>
    <mergeCell ref="A7:Q7"/>
    <mergeCell ref="B110:D110"/>
    <mergeCell ref="GP112:GQ112"/>
    <mergeCell ref="GX112:GY112"/>
    <mergeCell ref="HF112:HG112"/>
    <mergeCell ref="HN112:HO112"/>
    <mergeCell ref="HV112:HW112"/>
    <mergeCell ref="ID112:IE112"/>
    <mergeCell ref="IL112:IM112"/>
    <mergeCell ref="IT112:IU112"/>
    <mergeCell ref="JB112:JC112"/>
    <mergeCell ref="JJ112:JK112"/>
    <mergeCell ref="BJ112:BK112"/>
    <mergeCell ref="BR112:BS112"/>
    <mergeCell ref="BZ112:CA112"/>
    <mergeCell ref="CH112:CI112"/>
    <mergeCell ref="CP112:CQ112"/>
    <mergeCell ref="CX112:CY112"/>
    <mergeCell ref="DF112:DG112"/>
    <mergeCell ref="DN112:DO112"/>
    <mergeCell ref="DV112:DW112"/>
    <mergeCell ref="ED112:EE112"/>
    <mergeCell ref="EL112:EM112"/>
    <mergeCell ref="ET112:EU112"/>
    <mergeCell ref="FB112:FC112"/>
    <mergeCell ref="FJ112:FK112"/>
    <mergeCell ref="FR112:FS112"/>
    <mergeCell ref="RZ112:SA112"/>
    <mergeCell ref="SH112:SI112"/>
    <mergeCell ref="V112:W112"/>
    <mergeCell ref="AD112:AE112"/>
    <mergeCell ref="AL112:AM112"/>
    <mergeCell ref="AT112:AU112"/>
    <mergeCell ref="BB112:BC112"/>
    <mergeCell ref="G111:H111"/>
    <mergeCell ref="H112:J112"/>
    <mergeCell ref="O112:P112"/>
    <mergeCell ref="J111:L111"/>
    <mergeCell ref="A8:Q8"/>
    <mergeCell ref="A9:Q9"/>
    <mergeCell ref="A10:Q10"/>
    <mergeCell ref="B11:C11"/>
    <mergeCell ref="JR112:JS112"/>
    <mergeCell ref="JZ112:KA112"/>
    <mergeCell ref="KH112:KI112"/>
    <mergeCell ref="KP112:KQ112"/>
    <mergeCell ref="KX112:KY112"/>
    <mergeCell ref="LF112:LG112"/>
    <mergeCell ref="LN112:LO112"/>
    <mergeCell ref="FZ112:GA112"/>
    <mergeCell ref="GH112:GI112"/>
    <mergeCell ref="L112:N112"/>
    <mergeCell ref="G62:Q62"/>
  </mergeCells>
  <phoneticPr fontId="9" type="noConversion"/>
  <pageMargins left="1.1417322834645669" right="0.94488188976377963" top="0.47244094488188981" bottom="0.74803149606299213" header="0.31496062992125984" footer="0.31496062992125984"/>
  <pageSetup scale="39" orientation="landscape" r:id="rId1"/>
  <rowBreaks count="2" manualBreakCount="2">
    <brk id="67" max="14151" man="1"/>
    <brk id="95" max="14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Ordenada </vt:lpstr>
      <vt:lpstr>'Hoja1 Ordenada '!Área_de_impresión</vt:lpstr>
      <vt:lpstr>'Hoja1 Ordenada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Sandra Méndez</cp:lastModifiedBy>
  <cp:lastPrinted>2024-07-11T18:51:47Z</cp:lastPrinted>
  <dcterms:created xsi:type="dcterms:W3CDTF">2016-10-03T14:08:27Z</dcterms:created>
  <dcterms:modified xsi:type="dcterms:W3CDTF">2024-07-18T17:15:19Z</dcterms:modified>
</cp:coreProperties>
</file>