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CUADROS DE EXCEL julio 2020\"/>
    </mc:Choice>
  </mc:AlternateContent>
  <xr:revisionPtr revIDLastSave="0" documentId="13_ncr:1_{CD88D7D1-67A9-4AA4-8E14-25B0E98B27A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ISTADO RENGLON 021" sheetId="1" r:id="rId1"/>
  </sheets>
  <definedNames>
    <definedName name="_xlnm.Print_Area" localSheetId="0">'LISTADO RENGLON 021'!$A$1:$H$37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D27" i="1"/>
</calcChain>
</file>

<file path=xl/sharedStrings.xml><?xml version="1.0" encoding="utf-8"?>
<sst xmlns="http://schemas.openxmlformats.org/spreadsheetml/2006/main" count="99" uniqueCount="75">
  <si>
    <t>No.</t>
  </si>
  <si>
    <t>NOMBRE COMPLETO</t>
  </si>
  <si>
    <t xml:space="preserve">PUESTO </t>
  </si>
  <si>
    <t>RENGLON 021</t>
  </si>
  <si>
    <t>RENGLON 27</t>
  </si>
  <si>
    <t>DIRECCIÓN</t>
  </si>
  <si>
    <t>CORREO ELECTRÓNICO</t>
  </si>
  <si>
    <t>TELEFONO</t>
  </si>
  <si>
    <t>PERSONAL RENGLÓN PRESUPUESTARIO 021 "PERSONAL SUPERNUMERARIO"</t>
  </si>
  <si>
    <t>22079400</t>
  </si>
  <si>
    <t xml:space="preserve">MARCOS FERNANDO SIMAJ TALA </t>
  </si>
  <si>
    <t>marcos.simaj@seprem.gob.gt</t>
  </si>
  <si>
    <t>4TA. CALLE 7-37 ZONA 1</t>
  </si>
  <si>
    <t xml:space="preserve">ELABORADO: </t>
  </si>
  <si>
    <t>APROBADO:</t>
  </si>
  <si>
    <t>enlacesdepartamentales@seprem.gob.gt</t>
  </si>
  <si>
    <t>NANCY KARINA REYES REYES</t>
  </si>
  <si>
    <t>daniel.rosales@seprem.gob.gt</t>
  </si>
  <si>
    <t>DANIEL JOSUÉ ROSALES QUEVEDO</t>
  </si>
  <si>
    <t>ASISTENTE DE RECURSOS HUMANOS</t>
  </si>
  <si>
    <t>45496930</t>
  </si>
  <si>
    <t>byron.deleon@seprem.gob.gt</t>
  </si>
  <si>
    <t>no asignado</t>
  </si>
  <si>
    <t>sandra.chiquito@seprem.gob.gt</t>
  </si>
  <si>
    <t xml:space="preserve">OVILIA PELICÓ XILÓJ DE HERNÁNDEZ </t>
  </si>
  <si>
    <t>La Secretaría Presidencial de la Mujer no eroga gastos en dietas.</t>
  </si>
  <si>
    <t>rosa.aldana@seprem.gob.gt</t>
  </si>
  <si>
    <t>sandra.mendez@seprem.gob.gt</t>
  </si>
  <si>
    <t xml:space="preserve">RAMIRO ALEXANDER DARDÓN LÓPEZ </t>
  </si>
  <si>
    <t xml:space="preserve">SANDRA PATRICIA CHIQUITO MENDOZA </t>
  </si>
  <si>
    <t xml:space="preserve">MARÍA CONSUELO ALVARADO VÁSQUEZ </t>
  </si>
  <si>
    <t xml:space="preserve">MYNOR GREGORIO MONROY MONTENEGRO </t>
  </si>
  <si>
    <t xml:space="preserve">KARLA DELFINA JIMENEZ JAUREGUI </t>
  </si>
  <si>
    <t xml:space="preserve">ANDREA ESTEFANIA MÉNDEZ TUBAC </t>
  </si>
  <si>
    <t xml:space="preserve">BYRON ARIEL DE LEÓN MORALES </t>
  </si>
  <si>
    <t xml:space="preserve">ROSA VIRGINIA ALDANA PEREZ  </t>
  </si>
  <si>
    <t xml:space="preserve">SANDRA LISSETH MENDEZ RAMÍREZ </t>
  </si>
  <si>
    <t>HORARIO DE ATENCIÓN: 08:00 A 16:30 HORAS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</si>
  <si>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</si>
  <si>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</si>
  <si>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</si>
  <si>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</si>
  <si>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3 DE LA LEY DE ACCESO A LA INFORMACIÓN PÚBLICA, DEL DECRETO No. 57-2008</t>
  </si>
  <si>
    <t>ASISTENTE UNIDAD DE ACCESO A LA INFORMACIÓN PÚBLICA</t>
  </si>
  <si>
    <t>DIRECCIÓN DE RECURSOS HUMANOS</t>
  </si>
  <si>
    <t xml:space="preserve">NELLY ANGELITA MONNEY DE LEÓN </t>
  </si>
  <si>
    <t>tania.monterroso@seprem.gob.gt</t>
  </si>
  <si>
    <t xml:space="preserve">TANIA LILY RAMIREZ MONTERROSO </t>
  </si>
  <si>
    <t>gloria.canu@seprem.gob.gt</t>
  </si>
  <si>
    <t>3RA. CALLE 10MA AVENIDA 9-77 ZONA 1</t>
  </si>
  <si>
    <t>7MA. CALLE Y 2DA. AV. 0-97 ZONA 1, BARRIO LA ERMITA SAN BENITO PETÉN (ATRÁS FONDO DE TIERRAS.</t>
  </si>
  <si>
    <t>ramiro.dardon@seprem.gob.gt</t>
  </si>
  <si>
    <t xml:space="preserve">GLORIA AZUCENA CANÚ HERNÁNDEZ </t>
  </si>
  <si>
    <t>MARÍA JOSÉ AZURDIA CANEL</t>
  </si>
  <si>
    <t>INGRID LISSETH MONZÓN NAVARRO</t>
  </si>
  <si>
    <t>maria.azurdia@seprem.gob.gt</t>
  </si>
  <si>
    <t>2207940</t>
  </si>
  <si>
    <t>ingrid.monzon@seprem.gob.gt</t>
  </si>
  <si>
    <t>ASISTENTE DE INVENTARIOS/ DIRECCIÓN FINANCIERA</t>
  </si>
  <si>
    <t>ASISTENTE DE CENTRO DE COSTOS/ DIRECCIÓN ADMINISTRATIVA</t>
  </si>
  <si>
    <t>ASISTENTE FINANCIERO/ DIRECCIÓN FINANCIERA</t>
  </si>
  <si>
    <t>ASISTENTE DE CONTABILIDAD/ DIRECCIÓN FINANCIERA</t>
  </si>
  <si>
    <t>ASISTENTE ADMINISTRATIVO/ UNIDAD DE COMUNICACIÓN SOCIAL</t>
  </si>
  <si>
    <t>ASISTENTE LEGAL/ PROPEVI</t>
  </si>
  <si>
    <t>ASISTENTE ADMINISTRATIVO/ DIRECCIÓN DE GESTIÓN DE POLITICAS PÚBLICAS PARA EQUIDAD ENTRE HOMBRES Y MUJERES</t>
  </si>
  <si>
    <t>TÉCNICO ADMINISTRATIVO/ PROGRAMA DE PREVENCIÓN Y ERRADICACIÓN DE LA VIOLENCIA INTRAFAMILIAR -PROPEVI-</t>
  </si>
  <si>
    <t>ASISTENTE DE TRABAJO SOCIAL/ PROGRAMA DE PREVENCIÓN Y ERRADICACIÓN DE LA VIOLENCIA INTRAFAMILIAR -PROPEVI-</t>
  </si>
  <si>
    <t>CAPACITADOR/ PROGRAMA DE PREVENCIÓN Y ERRADICACIÓN DE LA VIOLENCIA INTRAFAMILIAR -PROPEVI-</t>
  </si>
  <si>
    <t>COORDINADORA DE TRABAJO SOCIAL/ PROGRAMA DE PREVENCIÓN Y ERRADICACIÓN DE LA VIOLENCIA INTRAFAMILIAR -PROPEVI-</t>
  </si>
  <si>
    <t>DELEGADA DEPARTAMENTAL, DIRECCIÓN DE GESTIÓN DE POLITICAS PÚBLICAS PARA EQUIDAD ENTRE HOMBRES Y MUJERES, PETÉN.</t>
  </si>
  <si>
    <t>ASISTENTE ADMINISTRATIVO/ SECRETARÍA PRESIDENCIAL DE LA MUJER</t>
  </si>
  <si>
    <t>ASISTENTE DE PRESUPUESTOS/ DIRECCIÓN FINANCIERA</t>
  </si>
  <si>
    <t>victor.herrera@seprem.gob.gt</t>
  </si>
  <si>
    <t xml:space="preserve">VÍCTOR FERNANDO HERRERA HERRERA </t>
  </si>
  <si>
    <t>MES DE ACTUALIZACIÓN: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</si>
</sst>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 tint="-0.749992370372631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2"/>
      <color theme="0" tint="-0.74999237037263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0" fillId="2" borderId="0" xfId="0" applyFill="1"/>
    <xf numFmtId="164" fontId="0" fillId="2" borderId="0" xfId="0" applyNumberFormat="1" applyFill="1" applyAlignment="1">
      <alignment horizontal="left" wrapText="1" readingOrder="1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left" vertical="center" wrapText="1" readingOrder="1"/>
    </xf>
    <xf numFmtId="49" fontId="5" fillId="2" borderId="0" xfId="0" applyNumberFormat="1" applyFont="1" applyFill="1" applyAlignment="1">
      <alignment horizontal="left" vertical="center" wrapText="1" readingOrder="1"/>
    </xf>
    <xf numFmtId="0" fontId="2" fillId="2" borderId="0" xfId="0" applyFont="1" applyFill="1" applyAlignment="1">
      <alignment horizontal="left" vertical="center" wrapText="1" readingOrder="1"/>
    </xf>
    <xf numFmtId="0" fontId="6" fillId="2" borderId="0" xfId="0" applyFont="1" applyFill="1"/>
    <xf numFmtId="0" fontId="3" fillId="2" borderId="0" xfId="0" applyNumberFormat="1" applyFont="1" applyFill="1" applyBorder="1" applyAlignment="1">
      <alignment horizontal="left"/>
    </xf>
    <xf numFmtId="0" fontId="6" fillId="2" borderId="0" xfId="1" applyFont="1" applyFill="1" applyBorder="1" applyAlignment="1" applyProtection="1">
      <alignment horizontal="left" vertical="center" wrapText="1" readingOrder="1"/>
    </xf>
    <xf numFmtId="0" fontId="6" fillId="2" borderId="0" xfId="0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164" fontId="6" fillId="2" borderId="0" xfId="0" applyNumberFormat="1" applyFont="1" applyFill="1" applyBorder="1" applyAlignment="1">
      <alignment horizontal="left" wrapText="1" readingOrder="1"/>
    </xf>
    <xf numFmtId="0" fontId="9" fillId="2" borderId="0" xfId="0" applyFont="1" applyFill="1"/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 readingOrder="1"/>
    </xf>
    <xf numFmtId="0" fontId="13" fillId="0" borderId="0" xfId="0" applyFont="1" applyFill="1" applyBorder="1" applyAlignment="1">
      <alignment horizontal="left" vertical="top" readingOrder="1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 readingOrder="1"/>
    </xf>
    <xf numFmtId="0" fontId="0" fillId="0" borderId="0" xfId="0" applyFill="1"/>
    <xf numFmtId="0" fontId="11" fillId="3" borderId="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 readingOrder="1"/>
    </xf>
    <xf numFmtId="164" fontId="11" fillId="2" borderId="9" xfId="0" applyNumberFormat="1" applyFont="1" applyFill="1" applyBorder="1" applyAlignment="1">
      <alignment horizontal="center" wrapText="1" readingOrder="1"/>
    </xf>
    <xf numFmtId="49" fontId="11" fillId="3" borderId="9" xfId="0" applyNumberFormat="1" applyFont="1" applyFill="1" applyBorder="1" applyAlignment="1">
      <alignment horizontal="center" vertical="center" wrapText="1" readingOrder="1"/>
    </xf>
    <xf numFmtId="49" fontId="12" fillId="3" borderId="9" xfId="0" applyNumberFormat="1" applyFont="1" applyFill="1" applyBorder="1" applyAlignment="1">
      <alignment horizontal="left" vertical="center" wrapText="1" readingOrder="1"/>
    </xf>
    <xf numFmtId="49" fontId="7" fillId="2" borderId="2" xfId="1" applyNumberFormat="1" applyFont="1" applyFill="1" applyBorder="1" applyAlignment="1" applyProtection="1">
      <alignment horizontal="left" vertical="center" wrapText="1" readingOrder="1"/>
    </xf>
    <xf numFmtId="0" fontId="7" fillId="2" borderId="2" xfId="1" applyFont="1" applyFill="1" applyBorder="1" applyAlignment="1" applyProtection="1">
      <alignment vertical="center" wrapText="1" readingOrder="1"/>
    </xf>
    <xf numFmtId="49" fontId="7" fillId="0" borderId="2" xfId="1" applyNumberFormat="1" applyFont="1" applyFill="1" applyBorder="1" applyAlignment="1" applyProtection="1">
      <alignment horizontal="left" vertical="center" wrapText="1" readingOrder="1"/>
    </xf>
    <xf numFmtId="0" fontId="7" fillId="0" borderId="2" xfId="1" applyFont="1" applyFill="1" applyBorder="1" applyAlignment="1" applyProtection="1">
      <alignment horizontal="left" vertical="center"/>
    </xf>
    <xf numFmtId="0" fontId="7" fillId="0" borderId="11" xfId="1" applyFont="1" applyFill="1" applyBorder="1" applyAlignment="1" applyProtection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 readingOrder="1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 readingOrder="1"/>
    </xf>
    <xf numFmtId="0" fontId="7" fillId="0" borderId="2" xfId="0" applyFont="1" applyFill="1" applyBorder="1" applyAlignment="1">
      <alignment horizontal="left" vertical="center" wrapText="1"/>
    </xf>
    <xf numFmtId="164" fontId="7" fillId="2" borderId="2" xfId="0" applyNumberFormat="1" applyFont="1" applyFill="1" applyBorder="1" applyAlignment="1">
      <alignment horizontal="left" wrapText="1" readingOrder="1"/>
    </xf>
    <xf numFmtId="0" fontId="7" fillId="4" borderId="2" xfId="0" applyFont="1" applyFill="1" applyBorder="1" applyAlignment="1">
      <alignment horizontal="left" vertical="center" wrapText="1" readingOrder="1"/>
    </xf>
    <xf numFmtId="0" fontId="7" fillId="2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 readingOrder="1"/>
    </xf>
    <xf numFmtId="0" fontId="7" fillId="2" borderId="2" xfId="0" applyFont="1" applyFill="1" applyBorder="1" applyAlignment="1">
      <alignment vertical="center" wrapText="1" readingOrder="1"/>
    </xf>
    <xf numFmtId="0" fontId="7" fillId="2" borderId="2" xfId="1" applyFont="1" applyFill="1" applyBorder="1" applyAlignment="1" applyProtection="1">
      <alignment horizontal="left" vertical="center" wrapText="1" readingOrder="1"/>
    </xf>
    <xf numFmtId="0" fontId="7" fillId="2" borderId="8" xfId="0" applyFont="1" applyFill="1" applyBorder="1" applyAlignment="1">
      <alignment horizontal="center" vertical="center" wrapText="1" readingOrder="1"/>
    </xf>
    <xf numFmtId="49" fontId="7" fillId="2" borderId="2" xfId="0" applyNumberFormat="1" applyFont="1" applyFill="1" applyBorder="1" applyAlignment="1">
      <alignment horizontal="left" vertical="center" wrapText="1" readingOrder="1"/>
    </xf>
    <xf numFmtId="49" fontId="7" fillId="2" borderId="8" xfId="0" applyNumberFormat="1" applyFont="1" applyFill="1" applyBorder="1" applyAlignment="1">
      <alignment horizontal="center" vertical="center" wrapText="1" readingOrder="1"/>
    </xf>
    <xf numFmtId="164" fontId="7" fillId="0" borderId="2" xfId="0" applyNumberFormat="1" applyFont="1" applyFill="1" applyBorder="1" applyAlignment="1">
      <alignment horizontal="left" wrapText="1" readingOrder="1"/>
    </xf>
    <xf numFmtId="49" fontId="7" fillId="0" borderId="2" xfId="0" applyNumberFormat="1" applyFont="1" applyFill="1" applyBorder="1" applyAlignment="1">
      <alignment horizontal="left" vertical="center" wrapText="1" readingOrder="1"/>
    </xf>
    <xf numFmtId="49" fontId="7" fillId="0" borderId="8" xfId="0" applyNumberFormat="1" applyFont="1" applyFill="1" applyBorder="1" applyAlignment="1">
      <alignment horizontal="center" vertical="center" wrapText="1" readingOrder="1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 readingOrder="1"/>
    </xf>
    <xf numFmtId="164" fontId="7" fillId="0" borderId="11" xfId="0" applyNumberFormat="1" applyFont="1" applyFill="1" applyBorder="1" applyAlignment="1">
      <alignment horizontal="left" wrapText="1" readingOrder="1"/>
    </xf>
    <xf numFmtId="49" fontId="7" fillId="0" borderId="11" xfId="0" applyNumberFormat="1" applyFont="1" applyFill="1" applyBorder="1" applyAlignment="1">
      <alignment horizontal="left" vertical="center" wrapText="1" readingOrder="1"/>
    </xf>
    <xf numFmtId="0" fontId="7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7" fillId="0" borderId="5" xfId="0" applyNumberFormat="1" applyFont="1" applyFill="1" applyBorder="1" applyAlignment="1">
      <alignment horizontal="left" wrapText="1" readingOrder="1"/>
    </xf>
    <xf numFmtId="49" fontId="7" fillId="0" borderId="5" xfId="0" applyNumberFormat="1" applyFont="1" applyFill="1" applyBorder="1" applyAlignment="1">
      <alignment horizontal="left" vertical="center" wrapText="1" readingOrder="1"/>
    </xf>
    <xf numFmtId="49" fontId="6" fillId="0" borderId="5" xfId="0" applyNumberFormat="1" applyFont="1" applyFill="1" applyBorder="1" applyAlignment="1">
      <alignment horizontal="left" vertical="center" wrapText="1" readingOrder="1"/>
    </xf>
    <xf numFmtId="49" fontId="7" fillId="0" borderId="6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left" vertical="center" wrapText="1" readingOrder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2" xfId="0" applyBorder="1" applyAlignment="1"/>
    <xf numFmtId="0" fontId="0" fillId="0" borderId="8" xfId="0" applyBorder="1" applyAlignment="1"/>
    <xf numFmtId="0" fontId="1" fillId="0" borderId="13" xfId="0" applyFont="1" applyBorder="1" applyAlignment="1"/>
    <xf numFmtId="0" fontId="1" fillId="0" borderId="3" xfId="0" applyFont="1" applyBorder="1" applyAlignment="1"/>
    <xf numFmtId="0" fontId="1" fillId="0" borderId="14" xfId="0" applyFont="1" applyBorder="1" applyAlignment="1"/>
    <xf numFmtId="0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830035</xdr:colOff>
      <xdr:row>0</xdr:row>
      <xdr:rowOff>108857</xdr:rowOff>
    </xdr:from>
    <xdr:to>
      <xdr:col>5</xdr:col>
      <xdr:colOff>217714</xdr:colOff>
      <xdr:row>3</xdr:row>
      <xdr:rowOff>163286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F077F49-1E53-4B82-B34B-F6A9142C4D1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8321" y="108857"/>
          <a:ext cx="2517322" cy="625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ndra.mendez@seprem.gob.gt" TargetMode="External"/><Relationship Id="rId3" Type="http://schemas.openxmlformats.org/officeDocument/2006/relationships/hyperlink" Target="mailto:sandra.chiquito@seprem.gob.gt" TargetMode="External"/><Relationship Id="rId7" Type="http://schemas.openxmlformats.org/officeDocument/2006/relationships/hyperlink" Target="mailto:rosa.aldana@seprem.gob.gt" TargetMode="External"/><Relationship Id="rId2" Type="http://schemas.openxmlformats.org/officeDocument/2006/relationships/hyperlink" Target="mailto:marcos.simaj@seprem.gob.gt" TargetMode="External"/><Relationship Id="rId1" Type="http://schemas.openxmlformats.org/officeDocument/2006/relationships/hyperlink" Target="mailto:call.center@seprem.gob.gt" TargetMode="External"/><Relationship Id="rId6" Type="http://schemas.openxmlformats.org/officeDocument/2006/relationships/hyperlink" Target="mailto:byron.deleon@seprem.gob.gt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mailto:daniel.rosales@seprem.gob.gt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enlacesdepartamentales@seprem.gob.gt" TargetMode="External"/><Relationship Id="rId9" Type="http://schemas.openxmlformats.org/officeDocument/2006/relationships/hyperlink" Target="mailto:tania.monterroso@seprem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view="pageBreakPreview" topLeftCell="A22" zoomScale="70" zoomScaleNormal="40" zoomScaleSheetLayoutView="70" workbookViewId="0">
      <selection activeCell="B16" sqref="B16"/>
    </sheetView>
  </sheetViews>
  <sheetFormatPr baseColWidth="10" defaultColWidth="10.85546875" defaultRowHeight="15" x14ac:dyDescent="0.25"/>
  <cols>
    <col min="1" max="1" width="5.42578125" style="3" customWidth="1"/>
    <col min="2" max="2" width="82.7109375" style="6" customWidth="1"/>
    <col min="3" max="3" width="47" style="64" customWidth="1"/>
    <col min="4" max="4" width="15.5703125" style="2" hidden="1" customWidth="1"/>
    <col min="5" max="5" width="14.5703125" style="2" hidden="1" customWidth="1"/>
    <col min="6" max="6" width="37.5703125" style="4" customWidth="1"/>
    <col min="7" max="7" width="41.42578125" style="5" customWidth="1"/>
    <col min="8" max="8" width="24" style="4" customWidth="1"/>
    <col min="9" max="16384" width="10.85546875" style="1"/>
  </cols>
  <sheetData>
    <row r="1" spans="1:8" x14ac:dyDescent="0.25">
      <c r="A1" s="59"/>
      <c r="B1"/>
      <c r="C1" s="24"/>
      <c r="D1"/>
      <c r="E1"/>
      <c r="F1"/>
      <c r="G1"/>
      <c r="H1"/>
    </row>
    <row r="2" spans="1:8" x14ac:dyDescent="0.25">
      <c r="A2" s="59"/>
      <c r="B2"/>
      <c r="C2" s="24"/>
      <c r="D2"/>
      <c r="E2"/>
      <c r="F2"/>
      <c r="G2"/>
      <c r="H2"/>
    </row>
    <row r="3" spans="1:8" x14ac:dyDescent="0.25">
      <c r="A3" s="59"/>
      <c r="B3"/>
      <c r="C3" s="24"/>
      <c r="D3"/>
      <c r="E3"/>
      <c r="F3"/>
      <c r="G3"/>
      <c r="H3"/>
    </row>
    <row r="4" spans="1:8" x14ac:dyDescent="0.25">
      <c r="A4" s="74"/>
      <c r="B4" s="74"/>
      <c r="C4" s="74"/>
      <c r="D4" s="74"/>
      <c r="E4" s="74"/>
      <c r="F4" s="74"/>
      <c r="G4" s="74"/>
      <c r="H4" s="74"/>
    </row>
    <row r="5" spans="1:8" ht="15.75" thickBot="1" x14ac:dyDescent="0.3">
      <c r="A5" s="75" t="s">
        <v>44</v>
      </c>
      <c r="B5" s="75"/>
      <c r="C5" s="75"/>
      <c r="D5" s="75"/>
      <c r="E5" s="75"/>
      <c r="F5" s="75"/>
      <c r="G5" s="75"/>
      <c r="H5" s="75"/>
    </row>
    <row r="6" spans="1:8" x14ac:dyDescent="0.25">
      <c r="A6" s="76" t="s">
        <v>37</v>
      </c>
      <c r="B6" s="77"/>
      <c r="C6" s="77"/>
      <c r="D6" s="77"/>
      <c r="E6" s="77" t="s">
        <v>38</v>
      </c>
      <c r="F6" s="77"/>
      <c r="G6" s="77"/>
      <c r="H6" s="78"/>
    </row>
    <row r="7" spans="1:8" x14ac:dyDescent="0.25">
      <c r="A7" s="67" t="s">
        <v>39</v>
      </c>
      <c r="B7" s="68"/>
      <c r="C7" s="68"/>
      <c r="D7" s="68"/>
      <c r="E7" s="68"/>
      <c r="F7" s="68"/>
      <c r="G7" s="68"/>
      <c r="H7" s="69"/>
    </row>
    <row r="8" spans="1:8" x14ac:dyDescent="0.25">
      <c r="A8" s="67" t="s">
        <v>40</v>
      </c>
      <c r="B8" s="68"/>
      <c r="C8" s="68"/>
      <c r="D8" s="68"/>
      <c r="E8" s="68"/>
      <c r="F8" s="68"/>
      <c r="G8" s="68"/>
      <c r="H8" s="69"/>
    </row>
    <row r="9" spans="1:8" x14ac:dyDescent="0.25">
      <c r="A9" s="67" t="s">
        <v>41</v>
      </c>
      <c r="B9" s="68"/>
      <c r="C9" s="68"/>
      <c r="D9" s="68"/>
      <c r="E9" s="68"/>
      <c r="F9" s="68"/>
      <c r="G9" s="68"/>
      <c r="H9" s="69"/>
    </row>
    <row r="10" spans="1:8" x14ac:dyDescent="0.25">
      <c r="A10" s="67" t="s">
        <v>74</v>
      </c>
      <c r="B10" s="68"/>
      <c r="C10" s="68"/>
      <c r="D10" s="68"/>
      <c r="E10" s="68"/>
      <c r="F10" s="68"/>
      <c r="G10" s="68"/>
      <c r="H10" s="69"/>
    </row>
    <row r="11" spans="1:8" ht="15.75" thickBot="1" x14ac:dyDescent="0.3">
      <c r="A11" s="70" t="s">
        <v>42</v>
      </c>
      <c r="B11" s="71"/>
      <c r="C11" s="71"/>
      <c r="D11" s="71"/>
      <c r="E11" s="71"/>
      <c r="F11" s="71"/>
      <c r="G11" s="71"/>
      <c r="H11" s="72"/>
    </row>
    <row r="12" spans="1:8" s="8" customFormat="1" ht="30" customHeight="1" thickBot="1" x14ac:dyDescent="0.3">
      <c r="A12" s="73" t="s">
        <v>8</v>
      </c>
      <c r="B12" s="73"/>
      <c r="C12" s="73"/>
      <c r="D12" s="73"/>
      <c r="E12" s="73"/>
      <c r="F12" s="73"/>
      <c r="G12" s="73"/>
      <c r="H12" s="73"/>
    </row>
    <row r="13" spans="1:8" s="15" customFormat="1" ht="30" customHeight="1" thickBot="1" x14ac:dyDescent="0.3">
      <c r="A13" s="25" t="s">
        <v>0</v>
      </c>
      <c r="B13" s="26" t="s">
        <v>1</v>
      </c>
      <c r="C13" s="26" t="s">
        <v>2</v>
      </c>
      <c r="D13" s="27" t="s">
        <v>3</v>
      </c>
      <c r="E13" s="27" t="s">
        <v>4</v>
      </c>
      <c r="F13" s="28" t="s">
        <v>5</v>
      </c>
      <c r="G13" s="29" t="s">
        <v>6</v>
      </c>
      <c r="H13" s="28" t="s">
        <v>7</v>
      </c>
    </row>
    <row r="14" spans="1:8" s="65" customFormat="1" ht="30" customHeight="1" x14ac:dyDescent="0.2">
      <c r="A14" s="35">
        <v>1</v>
      </c>
      <c r="B14" s="36" t="s">
        <v>53</v>
      </c>
      <c r="C14" s="36" t="s">
        <v>70</v>
      </c>
      <c r="D14" s="60"/>
      <c r="E14" s="60"/>
      <c r="F14" s="61" t="s">
        <v>12</v>
      </c>
      <c r="G14" s="62" t="s">
        <v>55</v>
      </c>
      <c r="H14" s="63" t="s">
        <v>56</v>
      </c>
    </row>
    <row r="15" spans="1:8" s="24" customFormat="1" ht="34.5" customHeight="1" x14ac:dyDescent="0.25">
      <c r="A15" s="37">
        <v>2</v>
      </c>
      <c r="B15" s="38" t="s">
        <v>47</v>
      </c>
      <c r="C15" s="38" t="s">
        <v>59</v>
      </c>
      <c r="D15" s="49"/>
      <c r="E15" s="49"/>
      <c r="F15" s="50" t="s">
        <v>12</v>
      </c>
      <c r="G15" s="33" t="s">
        <v>46</v>
      </c>
      <c r="H15" s="52">
        <v>22079400</v>
      </c>
    </row>
    <row r="16" spans="1:8" s="24" customFormat="1" ht="34.5" customHeight="1" x14ac:dyDescent="0.25">
      <c r="A16" s="37">
        <v>3</v>
      </c>
      <c r="B16" s="38" t="s">
        <v>34</v>
      </c>
      <c r="C16" s="38" t="s">
        <v>58</v>
      </c>
      <c r="D16" s="49"/>
      <c r="E16" s="49"/>
      <c r="F16" s="50" t="s">
        <v>12</v>
      </c>
      <c r="G16" s="33" t="s">
        <v>21</v>
      </c>
      <c r="H16" s="52">
        <v>22079400</v>
      </c>
    </row>
    <row r="17" spans="1:8" ht="36" customHeight="1" x14ac:dyDescent="0.25">
      <c r="A17" s="37">
        <v>4</v>
      </c>
      <c r="B17" s="43" t="s">
        <v>10</v>
      </c>
      <c r="C17" s="38" t="s">
        <v>58</v>
      </c>
      <c r="D17" s="44"/>
      <c r="E17" s="44"/>
      <c r="F17" s="45" t="s">
        <v>12</v>
      </c>
      <c r="G17" s="31" t="s">
        <v>11</v>
      </c>
      <c r="H17" s="46">
        <v>22079400</v>
      </c>
    </row>
    <row r="18" spans="1:8" s="24" customFormat="1" ht="34.5" customHeight="1" x14ac:dyDescent="0.25">
      <c r="A18" s="37">
        <v>5</v>
      </c>
      <c r="B18" s="38" t="s">
        <v>35</v>
      </c>
      <c r="C18" s="38" t="s">
        <v>60</v>
      </c>
      <c r="D18" s="49"/>
      <c r="E18" s="49"/>
      <c r="F18" s="50" t="s">
        <v>12</v>
      </c>
      <c r="G18" s="33" t="s">
        <v>26</v>
      </c>
      <c r="H18" s="52">
        <v>22079400</v>
      </c>
    </row>
    <row r="19" spans="1:8" s="24" customFormat="1" ht="34.5" customHeight="1" x14ac:dyDescent="0.25">
      <c r="A19" s="37">
        <v>6</v>
      </c>
      <c r="B19" s="38" t="s">
        <v>52</v>
      </c>
      <c r="C19" s="38" t="s">
        <v>61</v>
      </c>
      <c r="D19" s="49"/>
      <c r="E19" s="49"/>
      <c r="F19" s="50" t="s">
        <v>12</v>
      </c>
      <c r="G19" s="32" t="s">
        <v>48</v>
      </c>
      <c r="H19" s="52">
        <v>22079400</v>
      </c>
    </row>
    <row r="20" spans="1:8" s="24" customFormat="1" ht="34.5" customHeight="1" x14ac:dyDescent="0.25">
      <c r="A20" s="37">
        <v>7</v>
      </c>
      <c r="B20" s="38" t="s">
        <v>73</v>
      </c>
      <c r="C20" s="38" t="s">
        <v>71</v>
      </c>
      <c r="D20" s="49"/>
      <c r="E20" s="49"/>
      <c r="F20" s="50" t="s">
        <v>12</v>
      </c>
      <c r="G20" s="32" t="s">
        <v>72</v>
      </c>
      <c r="H20" s="52">
        <v>22079400</v>
      </c>
    </row>
    <row r="21" spans="1:8" s="24" customFormat="1" ht="34.5" customHeight="1" x14ac:dyDescent="0.25">
      <c r="A21" s="37">
        <v>8</v>
      </c>
      <c r="B21" s="38" t="s">
        <v>54</v>
      </c>
      <c r="C21" s="38" t="s">
        <v>62</v>
      </c>
      <c r="D21" s="49"/>
      <c r="E21" s="49"/>
      <c r="F21" s="50" t="s">
        <v>12</v>
      </c>
      <c r="G21" s="32" t="s">
        <v>57</v>
      </c>
      <c r="H21" s="52">
        <v>22079400</v>
      </c>
    </row>
    <row r="22" spans="1:8" s="24" customFormat="1" ht="34.5" customHeight="1" x14ac:dyDescent="0.25">
      <c r="A22" s="37">
        <v>9</v>
      </c>
      <c r="B22" s="38" t="s">
        <v>18</v>
      </c>
      <c r="C22" s="38" t="s">
        <v>19</v>
      </c>
      <c r="D22" s="49"/>
      <c r="E22" s="49"/>
      <c r="F22" s="50" t="s">
        <v>12</v>
      </c>
      <c r="G22" s="33" t="s">
        <v>17</v>
      </c>
      <c r="H22" s="52">
        <v>22079400</v>
      </c>
    </row>
    <row r="23" spans="1:8" ht="36" customHeight="1" x14ac:dyDescent="0.25">
      <c r="A23" s="37">
        <v>10</v>
      </c>
      <c r="B23" s="38" t="s">
        <v>28</v>
      </c>
      <c r="C23" s="39" t="s">
        <v>63</v>
      </c>
      <c r="D23" s="40"/>
      <c r="E23" s="40"/>
      <c r="F23" s="41" t="s">
        <v>49</v>
      </c>
      <c r="G23" s="30" t="s">
        <v>51</v>
      </c>
      <c r="H23" s="42">
        <v>22206318</v>
      </c>
    </row>
    <row r="24" spans="1:8" s="24" customFormat="1" ht="42.75" x14ac:dyDescent="0.25">
      <c r="A24" s="37">
        <v>11</v>
      </c>
      <c r="B24" s="38" t="s">
        <v>45</v>
      </c>
      <c r="C24" s="39" t="s">
        <v>65</v>
      </c>
      <c r="D24" s="49"/>
      <c r="E24" s="49"/>
      <c r="F24" s="41" t="s">
        <v>49</v>
      </c>
      <c r="G24" s="32" t="s">
        <v>22</v>
      </c>
      <c r="H24" s="52">
        <v>22206318</v>
      </c>
    </row>
    <row r="25" spans="1:8" s="24" customFormat="1" ht="57" x14ac:dyDescent="0.25">
      <c r="A25" s="37">
        <v>12</v>
      </c>
      <c r="B25" s="38" t="s">
        <v>16</v>
      </c>
      <c r="C25" s="38" t="s">
        <v>68</v>
      </c>
      <c r="D25" s="49"/>
      <c r="E25" s="49"/>
      <c r="F25" s="41" t="s">
        <v>49</v>
      </c>
      <c r="G25" s="32" t="s">
        <v>22</v>
      </c>
      <c r="H25" s="52">
        <v>22206318</v>
      </c>
    </row>
    <row r="26" spans="1:8" s="24" customFormat="1" ht="57" x14ac:dyDescent="0.25">
      <c r="A26" s="37">
        <v>13</v>
      </c>
      <c r="B26" s="38" t="s">
        <v>33</v>
      </c>
      <c r="C26" s="38" t="s">
        <v>66</v>
      </c>
      <c r="D26" s="49"/>
      <c r="E26" s="49"/>
      <c r="F26" s="41" t="s">
        <v>49</v>
      </c>
      <c r="G26" s="32" t="s">
        <v>22</v>
      </c>
      <c r="H26" s="52">
        <v>22206318</v>
      </c>
    </row>
    <row r="27" spans="1:8" s="7" customFormat="1" ht="57" x14ac:dyDescent="0.2">
      <c r="A27" s="37">
        <v>14</v>
      </c>
      <c r="B27" s="38" t="s">
        <v>24</v>
      </c>
      <c r="C27" s="39" t="s">
        <v>66</v>
      </c>
      <c r="D27" s="40">
        <f t="shared" ref="D27" si="0">((4000/31)*30)+20000</f>
        <v>23870.967741935485</v>
      </c>
      <c r="E27" s="40">
        <f t="shared" ref="E27" si="1">((1000/31)*30)+5000</f>
        <v>5967.7419354838712</v>
      </c>
      <c r="F27" s="41" t="s">
        <v>49</v>
      </c>
      <c r="G27" s="45" t="s">
        <v>22</v>
      </c>
      <c r="H27" s="42">
        <v>22206318</v>
      </c>
    </row>
    <row r="28" spans="1:8" s="24" customFormat="1" ht="42.75" x14ac:dyDescent="0.25">
      <c r="A28" s="37">
        <v>15</v>
      </c>
      <c r="B28" s="38" t="s">
        <v>32</v>
      </c>
      <c r="C28" s="38" t="s">
        <v>67</v>
      </c>
      <c r="D28" s="49"/>
      <c r="E28" s="49"/>
      <c r="F28" s="41" t="s">
        <v>49</v>
      </c>
      <c r="G28" s="32" t="s">
        <v>22</v>
      </c>
      <c r="H28" s="52">
        <v>22206318</v>
      </c>
    </row>
    <row r="29" spans="1:8" s="24" customFormat="1" ht="42.75" x14ac:dyDescent="0.25">
      <c r="A29" s="37">
        <v>16</v>
      </c>
      <c r="B29" s="38" t="s">
        <v>31</v>
      </c>
      <c r="C29" s="38" t="s">
        <v>67</v>
      </c>
      <c r="D29" s="49"/>
      <c r="E29" s="49"/>
      <c r="F29" s="41" t="s">
        <v>49</v>
      </c>
      <c r="G29" s="32" t="s">
        <v>22</v>
      </c>
      <c r="H29" s="52">
        <v>22206318</v>
      </c>
    </row>
    <row r="30" spans="1:8" ht="42.75" x14ac:dyDescent="0.25">
      <c r="A30" s="37">
        <v>17</v>
      </c>
      <c r="B30" s="38" t="s">
        <v>29</v>
      </c>
      <c r="C30" s="39" t="s">
        <v>64</v>
      </c>
      <c r="D30" s="40"/>
      <c r="E30" s="40"/>
      <c r="F30" s="47" t="s">
        <v>12</v>
      </c>
      <c r="G30" s="30" t="s">
        <v>23</v>
      </c>
      <c r="H30" s="48" t="s">
        <v>9</v>
      </c>
    </row>
    <row r="31" spans="1:8" s="24" customFormat="1" ht="57" x14ac:dyDescent="0.25">
      <c r="A31" s="37">
        <v>18</v>
      </c>
      <c r="B31" s="38" t="s">
        <v>30</v>
      </c>
      <c r="C31" s="38" t="s">
        <v>69</v>
      </c>
      <c r="D31" s="49"/>
      <c r="E31" s="49"/>
      <c r="F31" s="50" t="s">
        <v>50</v>
      </c>
      <c r="G31" s="32" t="s">
        <v>15</v>
      </c>
      <c r="H31" s="51" t="s">
        <v>20</v>
      </c>
    </row>
    <row r="32" spans="1:8" s="24" customFormat="1" ht="34.5" customHeight="1" thickBot="1" x14ac:dyDescent="0.3">
      <c r="A32" s="53">
        <v>19</v>
      </c>
      <c r="B32" s="54" t="s">
        <v>36</v>
      </c>
      <c r="C32" s="54" t="s">
        <v>43</v>
      </c>
      <c r="D32" s="55"/>
      <c r="E32" s="55"/>
      <c r="F32" s="56" t="s">
        <v>12</v>
      </c>
      <c r="G32" s="34" t="s">
        <v>27</v>
      </c>
      <c r="H32" s="57">
        <v>22079400</v>
      </c>
    </row>
    <row r="33" spans="1:10" s="7" customFormat="1" ht="17.25" customHeight="1" x14ac:dyDescent="0.2">
      <c r="A33" s="12"/>
      <c r="B33" s="21" t="s">
        <v>25</v>
      </c>
      <c r="C33" s="13"/>
      <c r="D33" s="14"/>
      <c r="E33" s="14"/>
      <c r="F33" s="11"/>
      <c r="G33" s="9"/>
      <c r="H33" s="10"/>
    </row>
    <row r="34" spans="1:10" s="7" customFormat="1" ht="17.25" customHeight="1" x14ac:dyDescent="0.2">
      <c r="A34" s="12"/>
      <c r="B34" s="21"/>
      <c r="C34" s="13"/>
      <c r="D34" s="14"/>
      <c r="E34" s="14"/>
      <c r="F34" s="11"/>
      <c r="G34" s="9"/>
      <c r="H34" s="10"/>
    </row>
    <row r="35" spans="1:10" s="17" customFormat="1" ht="5.25" customHeight="1" x14ac:dyDescent="0.25">
      <c r="A35" s="58"/>
      <c r="B35" s="16"/>
      <c r="E35" s="12"/>
      <c r="F35" s="18"/>
      <c r="G35" s="19"/>
      <c r="H35" s="12"/>
      <c r="I35" s="12"/>
      <c r="J35" s="12"/>
    </row>
    <row r="36" spans="1:10" s="17" customFormat="1" ht="18" customHeight="1" x14ac:dyDescent="0.25">
      <c r="A36" s="66"/>
      <c r="B36" s="16" t="s">
        <v>13</v>
      </c>
      <c r="E36" s="12"/>
      <c r="F36" s="18" t="s">
        <v>14</v>
      </c>
      <c r="G36" s="19"/>
      <c r="H36" s="12"/>
      <c r="I36" s="12"/>
      <c r="J36" s="12"/>
    </row>
    <row r="37" spans="1:10" s="17" customFormat="1" ht="15" customHeight="1" x14ac:dyDescent="0.25">
      <c r="A37" s="58"/>
      <c r="B37" s="22"/>
      <c r="C37" s="20"/>
      <c r="D37" s="20"/>
      <c r="E37" s="20"/>
      <c r="F37" s="20"/>
      <c r="G37" s="23"/>
      <c r="H37" s="20"/>
      <c r="I37" s="20"/>
      <c r="J37" s="20"/>
    </row>
  </sheetData>
  <mergeCells count="10">
    <mergeCell ref="A4:H4"/>
    <mergeCell ref="A5:H5"/>
    <mergeCell ref="A6:D6"/>
    <mergeCell ref="E6:H6"/>
    <mergeCell ref="A7:H7"/>
    <mergeCell ref="A8:H8"/>
    <mergeCell ref="A9:H9"/>
    <mergeCell ref="A10:H10"/>
    <mergeCell ref="A11:H11"/>
    <mergeCell ref="A12:H12"/>
  </mergeCells>
  <hyperlinks>
    <hyperlink ref="G27" r:id="rId1" display="call.center@seprem.gob.gt" xr:uid="{00000000-0004-0000-0000-000001000000}"/>
    <hyperlink ref="G17" r:id="rId2" xr:uid="{00000000-0004-0000-0000-000003000000}"/>
    <hyperlink ref="G30" r:id="rId3" xr:uid="{00000000-0004-0000-0000-000004000000}"/>
    <hyperlink ref="G31" r:id="rId4" xr:uid="{00000000-0004-0000-0000-000005000000}"/>
    <hyperlink ref="G22" r:id="rId5" xr:uid="{00000000-0004-0000-0000-000006000000}"/>
    <hyperlink ref="G16" r:id="rId6" xr:uid="{00000000-0004-0000-0000-000008000000}"/>
    <hyperlink ref="G18" r:id="rId7" xr:uid="{00000000-0004-0000-0000-000009000000}"/>
    <hyperlink ref="G32" r:id="rId8" xr:uid="{00000000-0004-0000-0000-00000A000000}"/>
    <hyperlink ref="G15" r:id="rId9" xr:uid="{A5D04EF7-AD15-4D51-B105-E295B0C8E3D6}"/>
  </hyperlinks>
  <pageMargins left="0.70866141732283472" right="0.70866141732283472" top="0.74803149606299213" bottom="0.74803149606299213" header="0.31496062992125984" footer="0.31496062992125984"/>
  <pageSetup scale="46" orientation="landscape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 RENGLON 021</vt:lpstr>
      <vt:lpstr>'LISTADO RENGLON 021'!Área_de_impresión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Joel Díaz</cp:lastModifiedBy>
  <cp:lastPrinted>2020-07-30T18:09:50Z</cp:lastPrinted>
  <dcterms:created xsi:type="dcterms:W3CDTF">2015-06-25T15:37:04Z</dcterms:created>
  <dcterms:modified xsi:type="dcterms:W3CDTF">2020-07-30T18:10:17Z</dcterms:modified>
</cp:coreProperties>
</file>