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xr:revisionPtr revIDLastSave="0" documentId="13_ncr:1_{C63691B7-F9DB-4543-B810-19038E81FBAC}" xr6:coauthVersionLast="45" xr6:coauthVersionMax="45" xr10:uidLastSave="{00000000-0000-0000-0000-000000000000}"/>
  <bookViews>
    <workbookView xWindow="-120" yWindow="-120" windowWidth="19440" windowHeight="15000" xr2:uid="{00000000-000D-0000-FFFF-FFFF00000000}"/>
  </bookViews>
  <sheets>
    <sheet name="MAYO 2021" sheetId="2" r:id="rId1"/>
  </sheets>
  <definedNames>
    <definedName name="_xlnm._FilterDatabase" localSheetId="0" hidden="1">'MAYO 2021'!$A$10:$F$10</definedName>
    <definedName name="_xlnm.Print_Area" localSheetId="0">'MAYO 2021'!$A$1:$F$44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0" i="2" l="1"/>
</calcChain>
</file>

<file path=xl/sharedStrings.xml><?xml version="1.0" encoding="utf-8"?>
<sst xmlns="http://schemas.openxmlformats.org/spreadsheetml/2006/main" count="94" uniqueCount="79">
  <si>
    <t>Descripción</t>
  </si>
  <si>
    <t>Proveedor</t>
  </si>
  <si>
    <t>Serie</t>
  </si>
  <si>
    <t>No. Factura</t>
  </si>
  <si>
    <t>Monto</t>
  </si>
  <si>
    <t xml:space="preserve">Observaciones </t>
  </si>
  <si>
    <t xml:space="preserve">ENERGIA ELECTRICA </t>
  </si>
  <si>
    <t xml:space="preserve">INTERNET </t>
  </si>
  <si>
    <t>TELECOMUNICACIONES DE GUATEMALA S.A.</t>
  </si>
  <si>
    <t>N/A</t>
  </si>
  <si>
    <t xml:space="preserve">TOTAL </t>
  </si>
  <si>
    <t>Secretaría Presidencial de la Mujer -Seprem-</t>
  </si>
  <si>
    <t>Responsable de Actualización de la información:</t>
  </si>
  <si>
    <t xml:space="preserve">Mes de Actualización: </t>
  </si>
  <si>
    <t xml:space="preserve">Teléfono: </t>
  </si>
  <si>
    <t>Dirección: Administración</t>
  </si>
  <si>
    <t xml:space="preserve">Horario de Atención: </t>
  </si>
  <si>
    <t xml:space="preserve">Dirección: </t>
  </si>
  <si>
    <t>ARRENDAMIENTOS DE BIENES INMUEBLES</t>
  </si>
  <si>
    <t>EXTRACCIÓN DE BASURA</t>
  </si>
  <si>
    <t xml:space="preserve">2207-9400 ext. 1040, 1041, 2042, 1043, 1044 </t>
  </si>
  <si>
    <t>4ta. Calle 7-37, zona 1 Guatemala</t>
  </si>
  <si>
    <t xml:space="preserve">2207-9400                                                        La empresa factura a mes vencido </t>
  </si>
  <si>
    <t xml:space="preserve">2220-6318                                                          La empresa factura a mes vencido </t>
  </si>
  <si>
    <t xml:space="preserve">2230-0981                                                        La empresa factura a mes vencido </t>
  </si>
  <si>
    <t xml:space="preserve">2230-0982                                                        La empresa factura a mes vencido </t>
  </si>
  <si>
    <t xml:space="preserve">2230-0977                                                     La empresa factura a mes vencido </t>
  </si>
  <si>
    <t xml:space="preserve">Aprobado: </t>
  </si>
  <si>
    <t>7:00 a 15:00 hrs.</t>
  </si>
  <si>
    <t>TELEFONIA FIJA Y CELULAR</t>
  </si>
  <si>
    <t>Pago según Acta Administrativa
1-2021.</t>
  </si>
  <si>
    <t xml:space="preserve">Elaborado: </t>
  </si>
  <si>
    <t>Pago según Acta Administrativa
3-2021.</t>
  </si>
  <si>
    <t>Pago según Acta Administrativa
2-2021.</t>
  </si>
  <si>
    <t xml:space="preserve">Subdirectora: </t>
  </si>
  <si>
    <t>Informe mensual sobre medidas de eficiencia y calidad del gasto</t>
  </si>
  <si>
    <t>Geovana Lissette Quiñonez Mendoza</t>
  </si>
  <si>
    <t>EMPRESA ELÉCTRICA DE GUATEMALA, S.A.</t>
  </si>
  <si>
    <t>COMUNICACIONES CELULARES, SOCIEDAD ANONIMA</t>
  </si>
  <si>
    <t xml:space="preserve">45081760
La empresa factura a mes vencido </t>
  </si>
  <si>
    <t>GARCIA TZUL DE NORATO HERMINIA LEONOR</t>
  </si>
  <si>
    <t>AA</t>
  </si>
  <si>
    <t>ARREAGA JIMENEZ OSCAR RENE</t>
  </si>
  <si>
    <t>A</t>
  </si>
  <si>
    <t>COMUNICACIONES METROPOLITANAS CABLECOLOR, SOCIEDAD ANONIMA</t>
  </si>
  <si>
    <t>ARRENDAMIENTOS DE FOTOCOPIADORAS MULTIFUNCIONALES</t>
  </si>
  <si>
    <t>RICOH DE GUATEMALA  SOCIEDAD ANONIMA</t>
  </si>
  <si>
    <t>CORPORACION PENTAGONO ALMACENES, SOCIEDAD ANONIMA</t>
  </si>
  <si>
    <t>Pago según Contrato Administrativo
DA-01-2021.</t>
  </si>
  <si>
    <t>Pago según Contrato Administrativo
DA-02-2021.</t>
  </si>
  <si>
    <t>G. Y C.  SOCIEDAD ANONIMA</t>
  </si>
  <si>
    <t>Hortencia Margarita Diaz Alvarez</t>
  </si>
  <si>
    <t>Mayo 2021</t>
  </si>
  <si>
    <t>Servicio de energía Eléctrica para las diferentes Direcciones de la Secretaria Presidencial de la Mujer, para el desarrollo de las actividades y tareas institucionales, correspondiente al periodo del 10/04/2021 AL 11/05/2021,  contador No. S63158</t>
  </si>
  <si>
    <t xml:space="preserve">2CF5C806 </t>
  </si>
  <si>
    <t>Servicio de energía Eléctrica para las diferentes Direcciones de la Secretaria Presidencial de la Mujer, para el desarrollo de las actividades y tareas institucionales, correspondiente al periodo del 10/04/2021 AL 11/05/20211,  contador No. T29105</t>
  </si>
  <si>
    <t>Servicio de telefonía fija, para  el personal de las direcciones de la Secretaría Presidencial de la Mujer, correspondiente al periodo del  02/04/2021 AL 01/05/2021</t>
  </si>
  <si>
    <t xml:space="preserve">	
AF7DE9C3</t>
  </si>
  <si>
    <t>Servicio de telefonía fija, para  el personal de las direcciones de la Secretaría Presidencial de la Mujer, correspondiente al periodo del   02/04/2021 AL 01/05/2021</t>
  </si>
  <si>
    <t xml:space="preserve">67C67779 </t>
  </si>
  <si>
    <t>28FD9FDF</t>
  </si>
  <si>
    <t>2040614064</t>
  </si>
  <si>
    <t xml:space="preserve">D9D1E69B </t>
  </si>
  <si>
    <t>ABAA8F3D</t>
  </si>
  <si>
    <t>Servicio de telefonía fija, para  el personal de las direcciones de la Secretaría Presidencial de la Mujer, correspondiente al periodo del    02/04/2021 AL 01/05/2021</t>
  </si>
  <si>
    <t>Servicio de energía Eléctrica para las Instalaciones de la Bodega de la zona 18, donde se encuentra laborando el personal de la Secretaría Presidencial de la Mujer, contador S41877, periodo del 22/03/2021 al 20/04/2021.</t>
  </si>
  <si>
    <t>Servicio de energía Eléctrica para las Instalaciones de la Bodega de la zona 18, donde se encuentra laborando el personal de la Secretaría Presidencial de la Mujer, contador W87126, periodo del 20/04/2021 AL 21/05/2021.</t>
  </si>
  <si>
    <t>051E9149</t>
  </si>
  <si>
    <t>3FFC3463</t>
  </si>
  <si>
    <t>53E5553E</t>
  </si>
  <si>
    <t>Arrendamiento de bien inmueble para la Oficina de la Sede departamental de la Secretaría Presidencial de la Mujer, en el departamento de Totonicapán, correspondiente al mes de mayo de 2021.</t>
  </si>
  <si>
    <t>Arrendamiento de una bodega, para resguardar el archivo institucional, bienes de inventarios, insumos y suministros de almacén de la Secretaría Presidencial de la Mujer, correspondiente al mes de mayo 2021.</t>
  </si>
  <si>
    <t>Arrendamiento de bien inmueble para las oficinas centrales de la Secretaría Presidencial de la Mujer -SEPREM-, periodo mayo 2021, según contrato DA-02-2021 y Acuerdo AC-EV-2021-078.</t>
  </si>
  <si>
    <t>Servicio de arrendamiento de 3 fotocopiadoras multifuncionales para impresiones, reproducciones y escaneo de documentos, para la Secretaría Presidencial de la Mujer, periodo mayo 2021.</t>
  </si>
  <si>
    <t>B3034B81</t>
  </si>
  <si>
    <t>Servicio de extracción de basura en las instalaciones de la Secretaría Presidencial de la Mujer, correspondiente al mes de mayo de 2021.</t>
  </si>
  <si>
    <t xml:space="preserve">	
B43FC1C0 </t>
  </si>
  <si>
    <t>Servicio de internet corporativo de 35 MBS para la Secretaría Presidencial de la Mujer, correspondiente al periodo de mayo 2021</t>
  </si>
  <si>
    <t>Servicio de telefonía móvil (voz, sms e internet), para la Subsecretaria Presidencial de la Mujer de la Secretaría Presidencial de la Mujer, para el desarrollo adecuado de las actividades y tareas institucionales en el cumplimiento de sus funciones, periodo abri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</si>
</sst>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quot;* #,##0.00_);_(&quot;Q&quot;* \(#,##0.00\);_(&quot;Q&quot;* &quot;-&quot;??_);_(@_)"/>
  </numFmts>
  <fonts count="12" x14ac:knownFonts="1">
    <font>
      <sz val="11"/>
      <color theme="1"/>
      <name val="Calibri"/>
      <family val="2"/>
      <scheme val="minor"/>
    </font>
    <font>
      <sz val="11"/>
      <name val="Calibri"/>
      <family val="2"/>
      <scheme val="minor"/>
    </font>
    <font>
      <sz val="10"/>
      <name val="Calibri"/>
      <family val="2"/>
      <scheme val="minor"/>
    </font>
    <font>
      <b/>
      <sz val="10"/>
      <name val="Calibri"/>
      <family val="2"/>
      <scheme val="minor"/>
    </font>
    <font>
      <b/>
      <sz val="18"/>
      <name val="Calibri"/>
      <family val="2"/>
      <scheme val="minor"/>
    </font>
    <font>
      <b/>
      <sz val="11"/>
      <color theme="1"/>
      <name val="Calibri"/>
      <family val="2"/>
      <scheme val="minor"/>
    </font>
    <font>
      <b/>
      <sz val="16"/>
      <color theme="1"/>
      <name val="Calibri"/>
      <family val="2"/>
      <scheme val="minor"/>
    </font>
    <font>
      <b/>
      <sz val="11"/>
      <name val="Calibri"/>
      <family val="2"/>
      <scheme val="minor"/>
    </font>
    <font>
      <b/>
      <sz val="16"/>
      <name val="Calibri"/>
      <family val="2"/>
      <scheme val="minor"/>
    </font>
    <font>
      <b/>
      <sz val="14"/>
      <name val="Calibri"/>
      <family val="2"/>
      <scheme val="minor"/>
    </font>
    <font>
      <sz val="9"/>
      <name val="Calibri"/>
      <family val="2"/>
      <scheme val="minor"/>
    </font>
    <font>
      <sz val="10"/>
      <color theme="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89">
    <xf numFmtId="0" fontId="0" fillId="0" borderId="0" xfId="0"/>
    <xf numFmtId="0" fontId="1" fillId="0" borderId="0" xfId="0" applyFont="1" applyFill="1" applyBorder="1"/>
    <xf numFmtId="164" fontId="1" fillId="0" borderId="0" xfId="0" applyNumberFormat="1" applyFont="1" applyFill="1" applyBorder="1"/>
    <xf numFmtId="0" fontId="9"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0" fontId="0" fillId="0" borderId="8" xfId="0" applyFill="1" applyBorder="1" applyAlignment="1">
      <alignment horizontal="left"/>
    </xf>
    <xf numFmtId="0" fontId="1" fillId="0" borderId="12" xfId="0" applyFont="1" applyFill="1" applyBorder="1"/>
    <xf numFmtId="0" fontId="1" fillId="0" borderId="13" xfId="0" applyFont="1" applyFill="1" applyBorder="1"/>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 fillId="0" borderId="12" xfId="0" applyFont="1" applyBorder="1" applyAlignment="1">
      <alignment horizontal="center"/>
    </xf>
    <xf numFmtId="0" fontId="1" fillId="0" borderId="0" xfId="0" applyFont="1"/>
    <xf numFmtId="0" fontId="0" fillId="0" borderId="8" xfId="0" applyBorder="1" applyAlignment="1">
      <alignment horizontal="left"/>
    </xf>
    <xf numFmtId="0" fontId="0" fillId="0" borderId="1" xfId="0" applyBorder="1" applyAlignment="1">
      <alignment horizontal="left"/>
    </xf>
    <xf numFmtId="0" fontId="0" fillId="0" borderId="11" xfId="0" applyBorder="1" applyAlignment="1">
      <alignment horizontal="left"/>
    </xf>
    <xf numFmtId="0" fontId="1" fillId="0" borderId="12" xfId="0" applyFont="1" applyBorder="1"/>
    <xf numFmtId="164" fontId="1" fillId="0" borderId="0" xfId="0" applyNumberFormat="1" applyFont="1"/>
    <xf numFmtId="0" fontId="1" fillId="0" borderId="13" xfId="0" applyFont="1" applyBorder="1"/>
    <xf numFmtId="0" fontId="1" fillId="0" borderId="0" xfId="0" applyFont="1" applyAlignment="1">
      <alignment wrapText="1"/>
    </xf>
    <xf numFmtId="0" fontId="3" fillId="0" borderId="8" xfId="0" applyFont="1" applyBorder="1"/>
    <xf numFmtId="0" fontId="2" fillId="0" borderId="1" xfId="0" applyFont="1" applyBorder="1"/>
    <xf numFmtId="164" fontId="2" fillId="0" borderId="1" xfId="0" applyNumberFormat="1" applyFont="1" applyBorder="1"/>
    <xf numFmtId="0" fontId="2" fillId="0" borderId="9" xfId="0" applyFont="1" applyBorder="1"/>
    <xf numFmtId="0" fontId="1" fillId="0" borderId="0" xfId="0" applyFont="1" applyAlignment="1">
      <alignment vertical="center"/>
    </xf>
    <xf numFmtId="164" fontId="9" fillId="0" borderId="1" xfId="0" applyNumberFormat="1" applyFont="1" applyBorder="1" applyAlignment="1">
      <alignment vertical="center"/>
    </xf>
    <xf numFmtId="0" fontId="1" fillId="0" borderId="9" xfId="0" applyFont="1" applyBorder="1"/>
    <xf numFmtId="0" fontId="7" fillId="0" borderId="12" xfId="0" applyFont="1" applyBorder="1" applyAlignment="1">
      <alignment horizontal="left"/>
    </xf>
    <xf numFmtId="0" fontId="1" fillId="0" borderId="14" xfId="0" applyFont="1" applyBorder="1"/>
    <xf numFmtId="0" fontId="1" fillId="0" borderId="15" xfId="0" applyFont="1" applyBorder="1"/>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7" fillId="0" borderId="8" xfId="0" applyFont="1" applyFill="1" applyBorder="1" applyAlignment="1">
      <alignment vertical="center"/>
    </xf>
    <xf numFmtId="0" fontId="2" fillId="0" borderId="1" xfId="0" applyFont="1" applyFill="1" applyBorder="1"/>
    <xf numFmtId="164" fontId="2" fillId="0" borderId="1" xfId="0" applyNumberFormat="1" applyFont="1" applyFill="1" applyBorder="1"/>
    <xf numFmtId="0" fontId="2" fillId="0" borderId="9" xfId="0" applyFont="1" applyFill="1" applyBorder="1"/>
    <xf numFmtId="0" fontId="2" fillId="0" borderId="9" xfId="0" applyFont="1" applyFill="1" applyBorder="1" applyAlignment="1">
      <alignment horizontal="center" vertical="center"/>
    </xf>
    <xf numFmtId="0" fontId="2" fillId="0" borderId="1" xfId="0" applyFont="1" applyFill="1" applyBorder="1" applyAlignment="1">
      <alignment horizontal="center" vertical="center"/>
    </xf>
    <xf numFmtId="164" fontId="2" fillId="0" borderId="1" xfId="0" applyNumberFormat="1" applyFont="1" applyFill="1" applyBorder="1" applyAlignment="1">
      <alignment horizontal="center" vertical="center"/>
    </xf>
    <xf numFmtId="0" fontId="2" fillId="0" borderId="8" xfId="0" applyFont="1" applyFill="1" applyBorder="1"/>
    <xf numFmtId="3" fontId="2" fillId="0" borderId="1" xfId="0" applyNumberFormat="1" applyFont="1" applyFill="1" applyBorder="1" applyAlignment="1">
      <alignment horizontal="center" vertical="center" wrapText="1"/>
    </xf>
    <xf numFmtId="0" fontId="2" fillId="0" borderId="9" xfId="0" applyFont="1" applyFill="1" applyBorder="1" applyAlignment="1">
      <alignment horizontal="justify" vertical="center" wrapText="1"/>
    </xf>
    <xf numFmtId="49" fontId="2" fillId="0" borderId="1"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8" xfId="0" applyFont="1" applyFill="1" applyBorder="1" applyAlignment="1">
      <alignment horizontal="justify" wrapText="1"/>
    </xf>
    <xf numFmtId="0" fontId="7" fillId="0" borderId="8" xfId="0" applyFont="1" applyFill="1" applyBorder="1" applyAlignment="1">
      <alignment vertical="center" wrapText="1"/>
    </xf>
    <xf numFmtId="0" fontId="7" fillId="0" borderId="8" xfId="0" applyFont="1" applyFill="1" applyBorder="1" applyAlignment="1">
      <alignment horizontal="justify" vertical="center" wrapText="1"/>
    </xf>
    <xf numFmtId="0" fontId="2" fillId="0" borderId="9" xfId="0" applyFont="1" applyFill="1" applyBorder="1" applyAlignment="1">
      <alignment horizontal="center"/>
    </xf>
    <xf numFmtId="0" fontId="2" fillId="0" borderId="1" xfId="0" applyFont="1" applyFill="1" applyBorder="1" applyAlignment="1">
      <alignment vertical="center" wrapText="1"/>
    </xf>
    <xf numFmtId="0" fontId="11" fillId="3" borderId="8" xfId="0" applyFont="1" applyFill="1" applyBorder="1" applyAlignment="1">
      <alignment horizontal="justify" vertical="center" wrapText="1"/>
    </xf>
    <xf numFmtId="0" fontId="2" fillId="3" borderId="8" xfId="0" applyFont="1" applyFill="1" applyBorder="1" applyAlignment="1">
      <alignment horizontal="justify" vertical="center" wrapText="1"/>
    </xf>
    <xf numFmtId="0" fontId="2" fillId="3" borderId="8" xfId="0" applyFont="1" applyFill="1" applyBorder="1" applyAlignment="1">
      <alignment horizontal="justify" wrapText="1"/>
    </xf>
    <xf numFmtId="0" fontId="2" fillId="3" borderId="8" xfId="0" applyFont="1" applyFill="1" applyBorder="1"/>
    <xf numFmtId="0" fontId="7" fillId="3" borderId="8" xfId="0" applyFont="1" applyFill="1" applyBorder="1" applyAlignment="1">
      <alignment vertical="center"/>
    </xf>
    <xf numFmtId="49" fontId="5" fillId="0" borderId="2" xfId="0"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49" fontId="5" fillId="0" borderId="10" xfId="0" applyNumberFormat="1" applyFont="1" applyFill="1" applyBorder="1" applyAlignment="1">
      <alignment horizontal="left" vertical="center"/>
    </xf>
    <xf numFmtId="0" fontId="1" fillId="0" borderId="0" xfId="0" applyFont="1" applyBorder="1"/>
    <xf numFmtId="164" fontId="1" fillId="0" borderId="0" xfId="0" applyNumberFormat="1" applyFont="1" applyBorder="1"/>
    <xf numFmtId="11" fontId="2" fillId="0" borderId="1" xfId="0" applyNumberFormat="1" applyFont="1" applyFill="1" applyBorder="1" applyAlignment="1">
      <alignment horizontal="center" vertical="center" wrapText="1"/>
    </xf>
    <xf numFmtId="0" fontId="5" fillId="0" borderId="2" xfId="0" applyFont="1" applyFill="1" applyBorder="1" applyAlignment="1">
      <alignment horizontal="left"/>
    </xf>
    <xf numFmtId="0" fontId="5" fillId="0" borderId="3" xfId="0" applyFont="1" applyFill="1" applyBorder="1" applyAlignment="1">
      <alignment horizontal="left"/>
    </xf>
    <xf numFmtId="0" fontId="5" fillId="0" borderId="10" xfId="0" applyFont="1" applyFill="1" applyBorder="1" applyAlignment="1">
      <alignment horizontal="left"/>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5" fillId="0" borderId="2" xfId="0" applyFont="1" applyBorder="1" applyAlignment="1">
      <alignment horizontal="left"/>
    </xf>
    <xf numFmtId="0" fontId="5" fillId="0" borderId="4" xfId="0" applyFont="1" applyBorder="1" applyAlignment="1">
      <alignment horizontal="left"/>
    </xf>
    <xf numFmtId="0" fontId="5" fillId="0" borderId="10" xfId="0" applyFont="1" applyBorder="1" applyAlignment="1">
      <alignment horizontal="left"/>
    </xf>
    <xf numFmtId="0" fontId="5" fillId="0" borderId="1" xfId="0" applyFont="1" applyBorder="1" applyAlignment="1">
      <alignment horizontal="left"/>
    </xf>
    <xf numFmtId="0" fontId="5" fillId="0" borderId="9" xfId="0" applyFont="1" applyBorder="1" applyAlignment="1">
      <alignment horizontal="left"/>
    </xf>
    <xf numFmtId="0" fontId="5" fillId="0" borderId="15" xfId="0" applyFont="1" applyBorder="1" applyAlignment="1">
      <alignment horizontal="left"/>
    </xf>
    <xf numFmtId="0" fontId="5" fillId="0" borderId="16" xfId="0" applyFont="1" applyBorder="1" applyAlignment="1">
      <alignment horizontal="left"/>
    </xf>
    <xf numFmtId="49" fontId="5" fillId="0" borderId="2" xfId="0"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49" fontId="5" fillId="0" borderId="10" xfId="0" applyNumberFormat="1" applyFont="1" applyFill="1" applyBorder="1" applyAlignment="1">
      <alignment horizontal="left" vertical="center"/>
    </xf>
    <xf numFmtId="0" fontId="8" fillId="0" borderId="8"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0" fillId="0" borderId="0" xfId="0" applyFont="1" applyAlignment="1">
      <alignment horizontal="left" vertical="top"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8" xfId="0" applyFont="1" applyBorder="1" applyAlignment="1">
      <alignment horizontal="center" vertical="center"/>
    </xf>
    <xf numFmtId="0" fontId="4"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152400</xdr:rowOff>
    </xdr:from>
    <xdr:to>
      <xdr:col>0</xdr:col>
      <xdr:colOff>2625725</xdr:colOff>
      <xdr:row>0</xdr:row>
      <xdr:rowOff>967317</xdr:rowOff>
    </xdr:to>
    <xdr:pic>
      <xdr:nvPicPr>
        <xdr:cNvPr id="2" name="Imagen 1">
          <a:extLst>
            <a:ext uri="{FF2B5EF4-FFF2-40B4-BE49-F238E27FC236}">
              <a16:creationId xmlns:a16="http://schemas.microsoft.com/office/drawing/2014/main" id="{43D48624-BB9C-49C1-8C51-32B9CA10560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52400"/>
          <a:ext cx="2444750" cy="8149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8D833-CD89-4B5A-8D0F-A41177E87AAF}">
  <dimension ref="A1:K44"/>
  <sheetViews>
    <sheetView tabSelected="1" view="pageBreakPreview" topLeftCell="A16" zoomScale="90" zoomScaleNormal="90" zoomScaleSheetLayoutView="90" workbookViewId="0">
      <selection activeCell="E15" sqref="E15"/>
    </sheetView>
  </sheetViews>
  <sheetFormatPr baseColWidth="10" defaultColWidth="9.140625" defaultRowHeight="15" x14ac:dyDescent="0.25"/>
  <cols>
    <col min="1" max="1" width="49.28515625" style="11" customWidth="1"/>
    <col min="2" max="2" width="19.85546875" style="11" customWidth="1"/>
    <col min="3" max="3" width="18" style="11" customWidth="1"/>
    <col min="4" max="4" width="17.42578125" style="11" customWidth="1"/>
    <col min="5" max="5" width="20.28515625" style="16" customWidth="1"/>
    <col min="6" max="6" width="29.140625" style="11" customWidth="1"/>
    <col min="7" max="16384" width="9.140625" style="11"/>
  </cols>
  <sheetData>
    <row r="1" spans="1:6" ht="80.25" customHeight="1" x14ac:dyDescent="0.25">
      <c r="A1" s="64" t="s">
        <v>11</v>
      </c>
      <c r="B1" s="65"/>
      <c r="C1" s="65"/>
      <c r="D1" s="65"/>
      <c r="E1" s="65"/>
      <c r="F1" s="66"/>
    </row>
    <row r="2" spans="1:6" ht="20.100000000000001" customHeight="1" x14ac:dyDescent="0.25">
      <c r="A2" s="67" t="s">
        <v>15</v>
      </c>
      <c r="B2" s="68"/>
      <c r="C2" s="68"/>
      <c r="D2" s="68"/>
      <c r="E2" s="68"/>
      <c r="F2" s="69"/>
    </row>
    <row r="3" spans="1:6" ht="20.100000000000001" customHeight="1" x14ac:dyDescent="0.25">
      <c r="A3" s="12" t="s">
        <v>16</v>
      </c>
      <c r="B3" s="70" t="s">
        <v>28</v>
      </c>
      <c r="C3" s="71"/>
      <c r="D3" s="13" t="s">
        <v>14</v>
      </c>
      <c r="E3" s="70" t="s">
        <v>20</v>
      </c>
      <c r="F3" s="72"/>
    </row>
    <row r="4" spans="1:6" ht="20.100000000000001" customHeight="1" x14ac:dyDescent="0.25">
      <c r="A4" s="14" t="s">
        <v>17</v>
      </c>
      <c r="B4" s="73" t="s">
        <v>21</v>
      </c>
      <c r="C4" s="73"/>
      <c r="D4" s="73"/>
      <c r="E4" s="73"/>
      <c r="F4" s="74"/>
    </row>
    <row r="5" spans="1:6" ht="20.100000000000001" customHeight="1" x14ac:dyDescent="0.25">
      <c r="A5" s="5" t="s">
        <v>34</v>
      </c>
      <c r="B5" s="61" t="s">
        <v>36</v>
      </c>
      <c r="C5" s="62"/>
      <c r="D5" s="62"/>
      <c r="E5" s="62"/>
      <c r="F5" s="63"/>
    </row>
    <row r="6" spans="1:6" ht="20.100000000000001" customHeight="1" x14ac:dyDescent="0.25">
      <c r="A6" s="5" t="s">
        <v>12</v>
      </c>
      <c r="B6" s="77" t="s">
        <v>51</v>
      </c>
      <c r="C6" s="78"/>
      <c r="D6" s="78"/>
      <c r="E6" s="78"/>
      <c r="F6" s="79"/>
    </row>
    <row r="7" spans="1:6" ht="20.100000000000001" customHeight="1" x14ac:dyDescent="0.25">
      <c r="A7" s="5" t="s">
        <v>13</v>
      </c>
      <c r="B7" s="55" t="s">
        <v>52</v>
      </c>
      <c r="C7" s="56"/>
      <c r="D7" s="56"/>
      <c r="E7" s="56"/>
      <c r="F7" s="57"/>
    </row>
    <row r="8" spans="1:6" ht="20.100000000000001" customHeight="1" x14ac:dyDescent="0.25">
      <c r="A8" s="6"/>
      <c r="B8" s="1"/>
      <c r="C8" s="1"/>
      <c r="D8" s="1"/>
      <c r="E8" s="2"/>
      <c r="F8" s="7"/>
    </row>
    <row r="9" spans="1:6" ht="34.5" customHeight="1" x14ac:dyDescent="0.25">
      <c r="A9" s="80" t="s">
        <v>35</v>
      </c>
      <c r="B9" s="81"/>
      <c r="C9" s="81"/>
      <c r="D9" s="81"/>
      <c r="E9" s="81"/>
      <c r="F9" s="82"/>
    </row>
    <row r="10" spans="1:6" s="18" customFormat="1" ht="37.5" customHeight="1" x14ac:dyDescent="0.25">
      <c r="A10" s="8" t="s">
        <v>0</v>
      </c>
      <c r="B10" s="3" t="s">
        <v>1</v>
      </c>
      <c r="C10" s="3" t="s">
        <v>2</v>
      </c>
      <c r="D10" s="3" t="s">
        <v>3</v>
      </c>
      <c r="E10" s="4" t="s">
        <v>4</v>
      </c>
      <c r="F10" s="9" t="s">
        <v>5</v>
      </c>
    </row>
    <row r="11" spans="1:6" ht="12.75" customHeight="1" x14ac:dyDescent="0.25">
      <c r="A11" s="19"/>
      <c r="B11" s="20"/>
      <c r="C11" s="20"/>
      <c r="D11" s="20"/>
      <c r="E11" s="21"/>
      <c r="F11" s="22"/>
    </row>
    <row r="12" spans="1:6" ht="22.5" customHeight="1" x14ac:dyDescent="0.25">
      <c r="A12" s="33" t="s">
        <v>6</v>
      </c>
      <c r="B12" s="34"/>
      <c r="C12" s="34"/>
      <c r="D12" s="34"/>
      <c r="E12" s="35"/>
      <c r="F12" s="36"/>
    </row>
    <row r="13" spans="1:6" ht="85.5" customHeight="1" x14ac:dyDescent="0.25">
      <c r="A13" s="50" t="s">
        <v>53</v>
      </c>
      <c r="B13" s="29" t="s">
        <v>37</v>
      </c>
      <c r="C13" s="30">
        <v>97295856</v>
      </c>
      <c r="D13" s="30">
        <v>1894337205</v>
      </c>
      <c r="E13" s="31">
        <v>5385</v>
      </c>
      <c r="F13" s="32" t="s">
        <v>9</v>
      </c>
    </row>
    <row r="14" spans="1:6" ht="90.75" customHeight="1" x14ac:dyDescent="0.25">
      <c r="A14" s="50" t="s">
        <v>55</v>
      </c>
      <c r="B14" s="29" t="s">
        <v>37</v>
      </c>
      <c r="C14" s="30" t="s">
        <v>54</v>
      </c>
      <c r="D14" s="30">
        <v>1774404634</v>
      </c>
      <c r="E14" s="31">
        <v>2002.91</v>
      </c>
      <c r="F14" s="37" t="s">
        <v>9</v>
      </c>
    </row>
    <row r="15" spans="1:6" ht="85.5" customHeight="1" x14ac:dyDescent="0.25">
      <c r="A15" s="50" t="s">
        <v>65</v>
      </c>
      <c r="B15" s="29" t="s">
        <v>37</v>
      </c>
      <c r="C15" s="30" t="s">
        <v>68</v>
      </c>
      <c r="D15" s="30">
        <v>1896039315</v>
      </c>
      <c r="E15" s="31">
        <v>166.7</v>
      </c>
      <c r="F15" s="32" t="s">
        <v>9</v>
      </c>
    </row>
    <row r="16" spans="1:6" ht="90.75" customHeight="1" x14ac:dyDescent="0.25">
      <c r="A16" s="50" t="s">
        <v>66</v>
      </c>
      <c r="B16" s="29" t="s">
        <v>37</v>
      </c>
      <c r="C16" s="60" t="s">
        <v>67</v>
      </c>
      <c r="D16" s="30">
        <v>3539158543</v>
      </c>
      <c r="E16" s="31">
        <v>103.87</v>
      </c>
      <c r="F16" s="37" t="s">
        <v>9</v>
      </c>
    </row>
    <row r="17" spans="1:6" x14ac:dyDescent="0.25">
      <c r="A17" s="40"/>
      <c r="B17" s="34"/>
      <c r="C17" s="34"/>
      <c r="D17" s="34"/>
      <c r="E17" s="35"/>
      <c r="F17" s="36"/>
    </row>
    <row r="18" spans="1:6" ht="27.75" customHeight="1" x14ac:dyDescent="0.25">
      <c r="A18" s="33" t="s">
        <v>29</v>
      </c>
      <c r="B18" s="34"/>
      <c r="C18" s="34"/>
      <c r="D18" s="34"/>
      <c r="E18" s="35"/>
      <c r="F18" s="36"/>
    </row>
    <row r="19" spans="1:6" ht="66.75" customHeight="1" x14ac:dyDescent="0.25">
      <c r="A19" s="50" t="s">
        <v>56</v>
      </c>
      <c r="B19" s="29" t="s">
        <v>8</v>
      </c>
      <c r="C19" s="41" t="s">
        <v>57</v>
      </c>
      <c r="D19" s="30">
        <v>1449541785</v>
      </c>
      <c r="E19" s="31">
        <v>2470.73</v>
      </c>
      <c r="F19" s="42" t="s">
        <v>22</v>
      </c>
    </row>
    <row r="20" spans="1:6" ht="76.5" customHeight="1" x14ac:dyDescent="0.25">
      <c r="A20" s="50" t="s">
        <v>58</v>
      </c>
      <c r="B20" s="29" t="s">
        <v>8</v>
      </c>
      <c r="C20" s="41" t="s">
        <v>62</v>
      </c>
      <c r="D20" s="30">
        <v>4212474671</v>
      </c>
      <c r="E20" s="31">
        <v>53</v>
      </c>
      <c r="F20" s="42" t="s">
        <v>26</v>
      </c>
    </row>
    <row r="21" spans="1:6" ht="76.5" customHeight="1" x14ac:dyDescent="0.25">
      <c r="A21" s="50" t="s">
        <v>64</v>
      </c>
      <c r="B21" s="29" t="s">
        <v>8</v>
      </c>
      <c r="C21" s="43" t="s">
        <v>63</v>
      </c>
      <c r="D21" s="30">
        <v>2213694406</v>
      </c>
      <c r="E21" s="31">
        <v>53</v>
      </c>
      <c r="F21" s="42" t="s">
        <v>25</v>
      </c>
    </row>
    <row r="22" spans="1:6" ht="76.5" customHeight="1" x14ac:dyDescent="0.25">
      <c r="A22" s="51" t="s">
        <v>64</v>
      </c>
      <c r="B22" s="29" t="s">
        <v>8</v>
      </c>
      <c r="C22" s="43" t="s">
        <v>60</v>
      </c>
      <c r="D22" s="43" t="s">
        <v>61</v>
      </c>
      <c r="E22" s="31">
        <v>53</v>
      </c>
      <c r="F22" s="42" t="s">
        <v>24</v>
      </c>
    </row>
    <row r="23" spans="1:6" ht="76.5" customHeight="1" x14ac:dyDescent="0.25">
      <c r="A23" s="50" t="s">
        <v>58</v>
      </c>
      <c r="B23" s="29" t="s">
        <v>8</v>
      </c>
      <c r="C23" s="41" t="s">
        <v>59</v>
      </c>
      <c r="D23" s="30">
        <v>1901742376</v>
      </c>
      <c r="E23" s="31">
        <v>48.33</v>
      </c>
      <c r="F23" s="42" t="s">
        <v>23</v>
      </c>
    </row>
    <row r="24" spans="1:6" ht="74.25" customHeight="1" x14ac:dyDescent="0.25">
      <c r="A24" s="50" t="s">
        <v>78</v>
      </c>
      <c r="B24" s="29" t="s">
        <v>38</v>
      </c>
      <c r="C24" s="41" t="s">
        <v>69</v>
      </c>
      <c r="D24" s="30">
        <v>1385319423</v>
      </c>
      <c r="E24" s="31">
        <v>450</v>
      </c>
      <c r="F24" s="42" t="s">
        <v>39</v>
      </c>
    </row>
    <row r="25" spans="1:6" x14ac:dyDescent="0.25">
      <c r="A25" s="40"/>
      <c r="B25" s="34"/>
      <c r="C25" s="34"/>
      <c r="D25" s="34"/>
      <c r="E25" s="35"/>
      <c r="F25" s="36"/>
    </row>
    <row r="26" spans="1:6" ht="28.5" customHeight="1" x14ac:dyDescent="0.25">
      <c r="A26" s="33" t="s">
        <v>18</v>
      </c>
      <c r="B26" s="34"/>
      <c r="C26" s="34"/>
      <c r="D26" s="34"/>
      <c r="E26" s="35"/>
      <c r="F26" s="36"/>
    </row>
    <row r="27" spans="1:6" ht="51" x14ac:dyDescent="0.25">
      <c r="A27" s="50" t="s">
        <v>70</v>
      </c>
      <c r="B27" s="29" t="s">
        <v>40</v>
      </c>
      <c r="C27" s="30" t="s">
        <v>41</v>
      </c>
      <c r="D27" s="30">
        <v>337</v>
      </c>
      <c r="E27" s="31">
        <v>2500</v>
      </c>
      <c r="F27" s="44" t="s">
        <v>30</v>
      </c>
    </row>
    <row r="28" spans="1:6" ht="51" x14ac:dyDescent="0.25">
      <c r="A28" s="50" t="s">
        <v>71</v>
      </c>
      <c r="B28" s="29" t="s">
        <v>47</v>
      </c>
      <c r="C28" s="30" t="s">
        <v>43</v>
      </c>
      <c r="D28" s="30">
        <v>1219</v>
      </c>
      <c r="E28" s="31">
        <v>24861.49</v>
      </c>
      <c r="F28" s="44" t="s">
        <v>48</v>
      </c>
    </row>
    <row r="29" spans="1:6" s="23" customFormat="1" ht="67.5" customHeight="1" x14ac:dyDescent="0.25">
      <c r="A29" s="50" t="s">
        <v>72</v>
      </c>
      <c r="B29" s="29" t="s">
        <v>50</v>
      </c>
      <c r="C29" s="30" t="s">
        <v>43</v>
      </c>
      <c r="D29" s="30">
        <v>2180</v>
      </c>
      <c r="E29" s="31">
        <v>65000</v>
      </c>
      <c r="F29" s="44" t="s">
        <v>49</v>
      </c>
    </row>
    <row r="30" spans="1:6" x14ac:dyDescent="0.25">
      <c r="A30" s="52"/>
      <c r="B30" s="29"/>
      <c r="C30" s="30"/>
      <c r="D30" s="30"/>
      <c r="E30" s="31"/>
      <c r="F30" s="44"/>
    </row>
    <row r="31" spans="1:6" ht="30" x14ac:dyDescent="0.25">
      <c r="A31" s="46" t="s">
        <v>45</v>
      </c>
      <c r="B31" s="29"/>
      <c r="C31" s="30"/>
      <c r="D31" s="30"/>
      <c r="E31" s="31"/>
      <c r="F31" s="44"/>
    </row>
    <row r="32" spans="1:6" ht="51.75" x14ac:dyDescent="0.25">
      <c r="A32" s="52" t="s">
        <v>73</v>
      </c>
      <c r="B32" s="29" t="s">
        <v>46</v>
      </c>
      <c r="C32" s="30" t="s">
        <v>74</v>
      </c>
      <c r="D32" s="30">
        <v>2136558905</v>
      </c>
      <c r="E32" s="31">
        <v>4000</v>
      </c>
      <c r="F32" s="44" t="s">
        <v>32</v>
      </c>
    </row>
    <row r="33" spans="1:11" x14ac:dyDescent="0.25">
      <c r="A33" s="45"/>
      <c r="B33" s="29"/>
      <c r="C33" s="30"/>
      <c r="D33" s="30"/>
      <c r="E33" s="31"/>
      <c r="F33" s="44"/>
    </row>
    <row r="34" spans="1:11" ht="29.25" customHeight="1" x14ac:dyDescent="0.25">
      <c r="A34" s="47" t="s">
        <v>19</v>
      </c>
      <c r="B34" s="29"/>
      <c r="C34" s="30"/>
      <c r="D34" s="30"/>
      <c r="E34" s="31"/>
      <c r="F34" s="44"/>
    </row>
    <row r="35" spans="1:11" s="23" customFormat="1" ht="51.75" customHeight="1" x14ac:dyDescent="0.25">
      <c r="A35" s="50" t="s">
        <v>75</v>
      </c>
      <c r="B35" s="29" t="s">
        <v>42</v>
      </c>
      <c r="C35" s="30" t="s">
        <v>43</v>
      </c>
      <c r="D35" s="30">
        <v>36686</v>
      </c>
      <c r="E35" s="31">
        <v>150</v>
      </c>
      <c r="F35" s="32" t="s">
        <v>9</v>
      </c>
      <c r="G35" s="83"/>
      <c r="H35" s="83"/>
      <c r="I35" s="83"/>
      <c r="J35" s="83"/>
      <c r="K35" s="83"/>
    </row>
    <row r="36" spans="1:11" x14ac:dyDescent="0.25">
      <c r="A36" s="53"/>
      <c r="B36" s="34"/>
      <c r="C36" s="34"/>
      <c r="D36" s="34"/>
      <c r="E36" s="35"/>
      <c r="F36" s="48"/>
    </row>
    <row r="37" spans="1:11" ht="22.5" customHeight="1" x14ac:dyDescent="0.25">
      <c r="A37" s="54" t="s">
        <v>7</v>
      </c>
      <c r="B37" s="34"/>
      <c r="C37" s="34"/>
      <c r="D37" s="34"/>
      <c r="E37" s="35"/>
      <c r="F37" s="48"/>
    </row>
    <row r="38" spans="1:11" ht="58.5" customHeight="1" x14ac:dyDescent="0.25">
      <c r="A38" s="50" t="s">
        <v>77</v>
      </c>
      <c r="B38" s="49" t="s">
        <v>44</v>
      </c>
      <c r="C38" s="60" t="s">
        <v>76</v>
      </c>
      <c r="D38" s="38">
        <v>430064093</v>
      </c>
      <c r="E38" s="39">
        <v>1446.9</v>
      </c>
      <c r="F38" s="44" t="s">
        <v>33</v>
      </c>
    </row>
    <row r="39" spans="1:11" ht="13.5" customHeight="1" x14ac:dyDescent="0.25">
      <c r="A39" s="84"/>
      <c r="B39" s="85"/>
      <c r="C39" s="85"/>
      <c r="D39" s="85"/>
      <c r="E39" s="85"/>
      <c r="F39" s="86"/>
    </row>
    <row r="40" spans="1:11" ht="26.25" customHeight="1" x14ac:dyDescent="0.25">
      <c r="A40" s="87" t="s">
        <v>10</v>
      </c>
      <c r="B40" s="88"/>
      <c r="C40" s="88"/>
      <c r="D40" s="88"/>
      <c r="E40" s="24">
        <f>SUM(E12:E38)</f>
        <v>108744.93</v>
      </c>
      <c r="F40" s="25"/>
    </row>
    <row r="41" spans="1:11" ht="6.75" customHeight="1" x14ac:dyDescent="0.25">
      <c r="A41" s="15"/>
      <c r="B41" s="58"/>
      <c r="C41" s="58"/>
      <c r="D41" s="58"/>
      <c r="E41" s="59"/>
      <c r="F41" s="17"/>
    </row>
    <row r="42" spans="1:11" ht="30" customHeight="1" x14ac:dyDescent="0.25">
      <c r="A42" s="26" t="s">
        <v>31</v>
      </c>
      <c r="B42" s="58"/>
      <c r="C42" s="58"/>
      <c r="D42" s="58"/>
      <c r="E42" s="59"/>
      <c r="F42" s="17"/>
    </row>
    <row r="43" spans="1:11" x14ac:dyDescent="0.25">
      <c r="A43" s="10"/>
      <c r="B43" s="58"/>
      <c r="C43" s="58"/>
      <c r="D43" s="58"/>
      <c r="E43" s="59"/>
      <c r="F43" s="17"/>
    </row>
    <row r="44" spans="1:11" ht="15.75" thickBot="1" x14ac:dyDescent="0.3">
      <c r="A44" s="27"/>
      <c r="B44" s="28"/>
      <c r="C44" s="28"/>
      <c r="D44" s="75" t="s">
        <v>27</v>
      </c>
      <c r="E44" s="75"/>
      <c r="F44" s="76"/>
    </row>
  </sheetData>
  <mergeCells count="12">
    <mergeCell ref="D44:F44"/>
    <mergeCell ref="B6:F6"/>
    <mergeCell ref="A9:F9"/>
    <mergeCell ref="G35:K35"/>
    <mergeCell ref="A39:F39"/>
    <mergeCell ref="A40:D40"/>
    <mergeCell ref="B5:F5"/>
    <mergeCell ref="A1:F1"/>
    <mergeCell ref="A2:F2"/>
    <mergeCell ref="B3:C3"/>
    <mergeCell ref="E3:F3"/>
    <mergeCell ref="B4:F4"/>
  </mergeCells>
  <pageMargins left="0.55118110236220474" right="0.15748031496062992" top="0.94488188976377963" bottom="0.82677165354330717" header="0.31496062992125984" footer="0.86614173228346458"/>
  <pageSetup scale="71" orientation="landscape" r:id="rId1"/>
  <rowBreaks count="3" manualBreakCount="3">
    <brk id="17" max="5" man="1"/>
    <brk id="25" max="5" man="1"/>
    <brk id="36"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MAYO 2021</vt:lpstr>
      <vt:lpstr>'MAYO 2021'!Área_de_impresión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2021-06-04T15:53:40Z</dcterms:modified>
</cp:coreProperties>
</file>