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activeTab="1"/>
  </bookViews>
  <sheets>
    <sheet name="Hoja3" sheetId="1" r:id="rId1"/>
    <sheet name="TRANSP. ACTIVA 2021" sheetId="2" r:id="rId2"/>
    <sheet name="Hoja2" sheetId="3" r:id="rId3"/>
    <sheet name="2016" sheetId="4" r:id="rId4"/>
    <sheet name="2017" sheetId="5" r:id="rId5"/>
    <sheet name="2018" sheetId="6" r:id="rId6"/>
    <sheet name="2019" sheetId="7" r:id="rId7"/>
    <sheet name="2020" sheetId="8" r:id="rId8"/>
    <sheet name="2021" sheetId="9" r:id="rId9"/>
  </sheets>
  <definedNames>
    <definedName name="_Hlk13584715" localSheetId="6">'2019'!$F$21</definedName>
    <definedName name="_Hlk13584715" localSheetId="7">'2020'!$F$23</definedName>
    <definedName name="_Hlk13584715" localSheetId="8">'2021'!$G$23</definedName>
    <definedName name="_Hlk48135156" localSheetId="7">'2020'!$F$31</definedName>
    <definedName name="_Hlk48135156" localSheetId="8">'2021'!$G$31</definedName>
  </definedNames>
  <calcPr fullCalcOnLoad="1"/>
</workbook>
</file>

<file path=xl/sharedStrings.xml><?xml version="1.0" encoding="utf-8"?>
<sst xmlns="http://schemas.openxmlformats.org/spreadsheetml/2006/main" count="2501" uniqueCount="783">
  <si>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</si>
  <si>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</si>
  <si>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</si>
  <si>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</si>
  <si>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</si>
  <si>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</si>
  <si>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</si>
  <si>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</si>
  <si>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</si>
  <si>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</si>
  <si>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</si>
  <si>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</si>
  <si>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</si>
  <si>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</si>
  <si>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</si>
  <si>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</si>
  <si>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</si>
  <si>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</si>
  <si>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</si>
  <si>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</si>
  <si>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</si>
  <si>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</si>
  <si>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</si>
  <si>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</si>
  <si>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</si>
  <si>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</si>
  <si>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</si>
  <si>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</si>
  <si>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</si>
  <si>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</si>
  <si>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</si>
  <si>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</si>
  <si>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</si>
  <si>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</si>
  <si>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</si>
  <si>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</si>
  <si>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</si>
  <si>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</si>
  <si>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</si>
  <si>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</si>
  <si>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</si>
  <si>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</si>
  <si>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</si>
  <si>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</si>
  <si>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</si>
  <si>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</si>
  <si>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</si>
  <si>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</si>
  <si>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</si>
  <si>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</si>
  <si>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</si>
  <si>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</si>
  <si>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</si>
  <si>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</si>
  <si>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</si>
  <si>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</si>
  <si>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</si>
  <si>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</si>
  <si>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</si>
  <si>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</si>
  <si>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</si>
  <si>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</si>
  <si>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</si>
  <si>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</si>
  <si>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</si>
  <si>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</si>
  <si>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</si>
  <si>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</si>
  <si>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</si>
  <si>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</si>
  <si>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</si>
  <si>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</si>
  <si>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</si>
  <si>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</si>
  <si>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</si>
  <si>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</si>
  <si>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</si>
  <si>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</si>
  <si>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</si>
  <si>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</si>
  <si>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</si>
  <si>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</si>
  <si>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</si>
  <si>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</si>
  <si>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</si>
  <si>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</si>
  <si>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</si>
  <si>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</si>
  <si>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</si>
  <si>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</si>
  <si>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</si>
  <si>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</si>
  <si>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</si>
  <si>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</si>
  <si>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</si>
  <si>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</si>
  <si>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</si>
  <si>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</si>
  <si>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</si>
  <si>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</si>
  <si>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</si>
  <si>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</si>
  <si>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</si>
  <si>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</si>
  <si>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</si>
  <si>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</si>
  <si>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</si>
  <si>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</si>
  <si>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</si>
  <si>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</si>
  <si>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</si>
  <si>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</si>
  <si>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</si>
  <si>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</si>
  <si>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</si>
  <si>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</si>
  <si>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</si>
  <si>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</si>
  <si>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</si>
  <si>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</si>
  <si>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</si>
  <si>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</si>
  <si>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</si>
  <si>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</si>
  <si>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</si>
  <si>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</si>
  <si>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</si>
  <si>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</si>
  <si>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</si>
  <si>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</si>
  <si>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</si>
  <si>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</si>
  <si>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</si>
  <si>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</si>
  <si>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</si>
  <si>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</si>
  <si>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</si>
  <si>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</si>
  <si>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</si>
  <si>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</si>
  <si>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</si>
  <si>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</si>
  <si>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</si>
  <si>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</si>
  <si>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</si>
  <si>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</si>
  <si>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</si>
  <si>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</si>
  <si>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</si>
  <si>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</si>
  <si>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</si>
  <si>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</si>
  <si>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</si>
  <si>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</si>
  <si>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</si>
  <si>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</si>
  <si>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</si>
  <si>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</si>
  <si>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</si>
  <si>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</si>
  <si>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</si>
  <si>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</si>
  <si>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</si>
  <si>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</si>
  <si>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</si>
  <si>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</si>
  <si>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</si>
  <si>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</si>
  <si>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</si>
  <si>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</si>
  <si>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</si>
  <si>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</si>
  <si>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</si>
  <si>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</si>
  <si>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</si>
  <si>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</si>
  <si>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</si>
  <si>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</si>
  <si>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</si>
  <si>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</si>
  <si>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</si>
  <si>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</si>
  <si>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</si>
  <si>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</si>
  <si>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</si>
  <si>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</si>
  <si>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</si>
  <si>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</si>
  <si>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</si>
  <si>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</si>
  <si>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</si>
  <si>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</si>
  <si>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</si>
  <si>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</si>
  <si>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</si>
  <si>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</si>
  <si>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</si>
  <si>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</si>
  <si>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</si>
  <si>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</si>
  <si>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</si>
  <si>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</si>
  <si>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</si>
  <si>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</si>
  <si>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</si>
  <si>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</si>
  <si>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</si>
  <si>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</si>
  <si>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</si>
  <si>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</si>
  <si>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</si>
  <si>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</si>
  <si>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</si>
  <si>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</si>
  <si>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</si>
  <si>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</si>
  <si>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</si>
  <si>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</si>
  <si>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</si>
  <si>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</si>
  <si>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</si>
  <si>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</si>
  <si>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</si>
  <si>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</si>
  <si>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</si>
  <si>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</si>
  <si>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</si>
  <si>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</si>
  <si>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</si>
  <si>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</si>
  <si>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</si>
  <si>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</si>
  <si>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</si>
  <si>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</si>
  <si>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</si>
  <si>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</si>
  <si>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</si>
  <si>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</si>
  <si>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</si>
  <si>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</si>
  <si>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</si>
  <si>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</si>
  <si>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</si>
  <si>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</si>
  <si>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</si>
  <si>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</si>
  <si>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</si>
  <si>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</si>
  <si>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</si>
  <si>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</si>
  <si>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</si>
  <si>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</si>
  <si>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</si>
  <si>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</si>
  <si>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</si>
  <si>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</si>
  <si>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</si>
  <si>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</si>
  <si>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</si>
  <si>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</si>
  <si>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</si>
  <si>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</si>
  <si>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</si>
  <si>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</si>
  <si>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</si>
  <si>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</si>
  <si>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</si>
  <si>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</si>
  <si>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</si>
  <si>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</si>
  <si>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</si>
  <si>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</si>
  <si>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</si>
  <si>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</si>
  <si>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</si>
  <si>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</si>
  <si>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</si>
  <si>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</si>
  <si>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</si>
  <si>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</si>
  <si>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</si>
  <si>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</si>
  <si>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</si>
  <si>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</si>
  <si>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</si>
  <si>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</si>
  <si>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</si>
  <si>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</si>
  <si>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</si>
  <si>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</si>
  <si>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</si>
  <si>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</si>
  <si>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</si>
  <si>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</si>
  <si>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</si>
  <si>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</si>
  <si>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</si>
  <si>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</si>
  <si>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</si>
  <si>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</si>
  <si>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</si>
  <si>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</si>
  <si>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</si>
  <si>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</si>
  <si>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</si>
  <si>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</si>
  <si>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</si>
  <si>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</si>
  <si>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</si>
  <si>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</si>
  <si>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</si>
  <si>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</si>
  <si>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</si>
  <si>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</si>
  <si>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</si>
  <si>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</si>
  <si>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</si>
  <si>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</si>
  <si>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</si>
  <si>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</si>
  <si>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</si>
  <si>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</si>
  <si>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</si>
  <si>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</si>
  <si>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</si>
  <si>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</si>
  <si>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</si>
  <si>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</si>
  <si>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</si>
  <si>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</si>
  <si>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</si>
  <si>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</si>
  <si>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</si>
  <si>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</si>
  <si>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</si>
  <si>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</si>
  <si>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</si>
  <si>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</si>
  <si>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</si>
  <si>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</si>
  <si>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</si>
  <si>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</si>
  <si>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</si>
  <si>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</si>
  <si>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</si>
  <si>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</si>
  <si>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</si>
  <si>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</si>
  <si>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</si>
  <si>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</si>
  <si>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</si>
  <si>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</si>
  <si>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</si>
  <si>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</si>
  <si>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</si>
  <si>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</si>
  <si>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</si>
  <si>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</si>
  <si>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</si>
  <si>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</si>
  <si>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</si>
  <si>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</si>
  <si>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</si>
  <si>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</si>
  <si>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</si>
  <si>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</si>
  <si>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</si>
  <si>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</si>
  <si>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</si>
  <si>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</si>
  <si>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</si>
  <si>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</si>
  <si>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</si>
  <si>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</si>
  <si>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</si>
  <si>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</si>
  <si>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</si>
  <si>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</si>
  <si>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</si>
  <si>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</si>
  <si>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</si>
  <si>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</si>
  <si>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</si>
  <si>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</si>
  <si>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</si>
  <si>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</si>
  <si>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</si>
  <si>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</si>
  <si>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</si>
  <si>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</si>
  <si>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</si>
  <si>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</si>
  <si>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</si>
  <si>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</si>
  <si>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</si>
  <si>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</si>
  <si>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</si>
  <si>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</si>
  <si>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</si>
  <si>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</si>
  <si>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</si>
  <si>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</si>
  <si>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</si>
  <si>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</si>
  <si>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</si>
  <si>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</si>
  <si>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</si>
  <si>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</si>
  <si>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</si>
  <si>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</si>
  <si>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</si>
  <si>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</si>
  <si>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</si>
  <si>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</si>
  <si>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</si>
  <si>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</si>
  <si>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</si>
  <si>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</si>
  <si>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</si>
  <si>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</si>
  <si>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</si>
  <si>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</si>
  <si>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</si>
  <si>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</si>
  <si>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</si>
  <si>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</si>
  <si>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</si>
  <si>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</si>
  <si>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</si>
  <si>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</si>
  <si>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</si>
  <si>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</si>
  <si>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</si>
  <si>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</si>
  <si>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</si>
  <si>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</si>
  <si>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</si>
  <si>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</si>
  <si>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</si>
  <si>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</si>
  <si>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</si>
  <si>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</si>
  <si>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</si>
  <si>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</si>
  <si>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</si>
  <si>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</si>
  <si>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</si>
  <si>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</si>
  <si>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</si>
  <si>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</si>
  <si>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</si>
  <si>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</si>
  <si>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</si>
  <si>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</si>
  <si>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</si>
  <si>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</si>
  <si>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</si>
  <si>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</si>
  <si>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</si>
  <si>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</si>
  <si>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</si>
  <si>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</si>
  <si>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</si>
  <si>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</si>
  <si>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</si>
  <si>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</si>
  <si>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</si>
  <si>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</si>
  <si>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</si>
  <si>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</si>
  <si>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</si>
  <si>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</si>
  <si>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</si>
  <si>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</si>
  <si>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</si>
  <si>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</si>
  <si>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</si>
  <si>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</si>
  <si>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</si>
  <si>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</si>
  <si>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</si>
  <si>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</si>
  <si>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</si>
  <si>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</si>
  <si>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</si>
  <si>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</si>
  <si>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</si>
  <si>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</si>
  <si>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</si>
  <si>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</si>
  <si>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</si>
  <si>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</si>
  <si>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</si>
  <si>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</si>
  <si>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</si>
  <si>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</si>
  <si>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</si>
  <si>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</si>
  <si>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</si>
  <si>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</si>
  <si>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</si>
  <si>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</si>
  <si>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</si>
  <si>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</si>
  <si>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</si>
  <si>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</si>
  <si>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</si>
  <si>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</si>
  <si>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</si>
  <si>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</si>
  <si>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</si>
  <si>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</si>
  <si>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</si>
  <si>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</si>
  <si>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</si>
  <si>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</si>
  <si>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</si>
  <si>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</si>
  <si>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</si>
  <si>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</si>
  <si>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</si>
  <si>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</si>
  <si>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</si>
  <si>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</si>
  <si>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</si>
  <si>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</si>
  <si>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</si>
  <si>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</si>
  <si>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</si>
  <si>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</si>
  <si>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</si>
  <si>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</si>
  <si>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</si>
  <si>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</si>
  <si>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</si>
  <si>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</si>
  <si>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</si>
  <si>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</si>
  <si>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</si>
  <si>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</si>
  <si>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</si>
  <si>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</si>
  <si>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</si>
  <si>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</si>
  <si>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</si>
  <si>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</si>
  <si>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</si>
  <si>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</si>
  <si>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</si>
  <si>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</si>
  <si>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</si>
  <si>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</si>
  <si>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</si>
  <si>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</si>
  <si>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</si>
  <si>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</si>
  <si>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</si>
  <si>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</si>
  <si>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</si>
  <si>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</si>
  <si>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</si>
  <si>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</si>
  <si>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</si>
  <si>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</si>
  <si>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</si>
  <si>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</si>
  <si>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</si>
  <si>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</si>
  <si>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</si>
  <si>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</si>
  <si>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</si>
  <si>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</si>
  <si>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</si>
  <si>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</si>
  <si>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</si>
  <si>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</si>
  <si>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</si>
  <si>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</si>
  <si>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</si>
  <si>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</si>
  <si>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</si>
  <si>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</si>
  <si>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</si>
  <si>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</si>
  <si>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</si>
  <si>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</si>
  <si>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</si>
  <si>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</si>
  <si>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</si>
  <si>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</si>
  <si>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</si>
  <si>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</si>
  <si>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</si>
  <si>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</si>
  <si>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</si>
  <si>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</si>
  <si>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</si>
  <si>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</si>
  <si>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</si>
  <si>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</si>
  <si>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</si>
  <si>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</si>
  <si>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</si>
  <si>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</si>
  <si>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</si>
  <si>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</si>
  <si>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</si>
  <si>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</si>
  <si>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</si>
  <si>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</si>
  <si>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</si>
  <si>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</si>
  <si>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</si>
  <si>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</si>
  <si>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</si>
  <si>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</si>
  <si>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</si>
  <si>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</si>
  <si>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</si>
  <si>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</si>
  <si>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</si>
  <si>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</si>
  <si>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</si>
  <si>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</si>
  <si>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</si>
  <si>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</si>
  <si>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</si>
  <si>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</si>
  <si>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</si>
  <si>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</si>
  <si>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</si>
  <si>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</si>
  <si>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</si>
  <si>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</si>
  <si>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</si>
  <si>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</si>
  <si>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</si>
  <si>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</si>
  <si>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</si>
  <si>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</si>
  <si>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</si>
  <si>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</si>
  <si>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</si>
  <si>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</si>
  <si>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</si>
  <si>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</si>
  <si>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</si>
  <si>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</si>
  <si>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</si>
  <si>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</si>
  <si>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</si>
  <si>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</si>
  <si>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</si>
  <si>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</si>
  <si>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</si>
  <si>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</si>
  <si>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</si>
  <si>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</si>
  <si>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</si>
  <si>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</si>
  <si>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</si>
  <si>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</si>
  <si>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</si>
  <si>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</si>
  <si>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</si>
  <si>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</si>
  <si>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</si>
  <si>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</si>
  <si>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</si>
  <si>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</si>
  <si>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</si>
  <si>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</si>
  <si>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</si>
  <si>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</si>
  <si>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</si>
  <si>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</si>
  <si>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</si>
  <si>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</si>
  <si>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</si>
  <si>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</si>
  <si>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</si>
  <si>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</si>
  <si>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</si>
  <si>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</si>
  <si>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</si>
  <si>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</si>
  <si>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</si>
  <si>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</si>
  <si>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</si>
  <si>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</si>
  <si>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</si>
  <si>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</si>
  <si>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</si>
  <si>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</si>
  <si>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</si>
  <si>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</si>
  <si>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</si>
  <si>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</si>
  <si>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</si>
  <si>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</si>
  <si>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</si>
  <si>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</si>
  <si>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</si>
  <si>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</si>
  <si>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</si>
  <si>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</si>
  <si>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</si>
  <si>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</si>
  <si>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</si>
  <si>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</si>
  <si>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</si>
  <si>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</si>
  <si>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</si>
  <si>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</si>
  <si>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</si>
  <si>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</si>
  <si>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</si>
  <si>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</si>
  <si>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</si>
  <si>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</si>
  <si>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</si>
  <si>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</si>
  <si>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</si>
  <si>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</si>
  <si>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</si>
  <si>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</si>
  <si>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</si>
  <si>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</si>
  <si>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</si>
  <si>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</si>
  <si>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</si>
  <si>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</si>
  <si>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</si>
  <si>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</si>
  <si>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</si>
  <si>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</si>
  <si>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</si>
  <si>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</si>
  <si>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</si>
  <si>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</si>
  <si>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</si>
  <si>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</si>
  <si>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</si>
  <si>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</si>
  <si>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</si>
  <si>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</si>
  <si>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</si>
  <si>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</si>
  <si>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</si>
  <si>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</si>
  <si>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</si>
  <si>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</si>
  <si>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</si>
  <si>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</si>
  <si>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</si>
  <si>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</si>
  <si>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</si>
  <si>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</si>
  <si>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</si>
  <si>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</si>
  <si>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</si>
  <si>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</si>
  <si>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</si>
  <si>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</si>
  <si>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</si>
  <si>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</si>
  <si>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 xml:space="preserve">Fecha de actualización: </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</si>
  <si>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</si>
  <si>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</si>
  <si>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</si>
  <si>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</si>
  <si>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</si>
  <si>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</si>
  <si>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</si>
  <si>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</si>
  <si>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</si>
  <si>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</si>
  <si>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</si>
  <si>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</si>
  <si>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</si>
  <si>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</si>
  <si>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</si>
  <si>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CONTROL DE INFORMACIÓN PÚBLICA Enero-Marzo 2021</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</si>
</sst>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22"/>
      <color indexed="8"/>
      <name val="Calibri"/>
      <family val="2"/>
    </font>
    <font>
      <b/>
      <sz val="18"/>
      <color indexed="8"/>
      <name val="Calibri"/>
      <family val="2"/>
    </font>
    <font>
      <b/>
      <sz val="20"/>
      <color indexed="8"/>
      <name val="Calibri"/>
      <family val="2"/>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22"/>
      <color theme="1"/>
      <name val="Calibri"/>
      <family val="2"/>
    </font>
    <font>
      <b/>
      <sz val="18"/>
      <color theme="1"/>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thin"/>
      <bottom style="medium"/>
    </border>
    <border>
      <left style="medium"/>
      <right>
        <color indexed="63"/>
      </right>
      <top/>
      <bottom style="thin"/>
    </border>
    <border>
      <left style="medium"/>
      <right/>
      <top style="thin"/>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63">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79"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8" fillId="0" borderId="30" xfId="0" applyFont="1" applyBorder="1" applyAlignment="1">
      <alignment horizontal="center"/>
    </xf>
    <xf numFmtId="0" fontId="78" fillId="35" borderId="30" xfId="0" applyFont="1" applyFill="1" applyBorder="1" applyAlignment="1">
      <alignment horizontal="center" vertical="center"/>
    </xf>
    <xf numFmtId="0" fontId="78" fillId="35" borderId="31" xfId="0" applyFont="1" applyFill="1" applyBorder="1" applyAlignment="1">
      <alignment horizontal="center" vertical="center" wrapText="1"/>
    </xf>
    <xf numFmtId="0" fontId="78" fillId="35" borderId="30" xfId="0" applyFont="1" applyFill="1" applyBorder="1" applyAlignment="1">
      <alignment horizontal="center" vertical="center" wrapText="1"/>
    </xf>
    <xf numFmtId="0" fontId="80" fillId="0" borderId="31" xfId="0" applyFont="1" applyBorder="1" applyAlignment="1">
      <alignment horizontal="center"/>
    </xf>
    <xf numFmtId="0" fontId="80"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0"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78"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1"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79"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1" fillId="0" borderId="32" xfId="0" applyFont="1" applyBorder="1" applyAlignment="1">
      <alignment horizontal="center"/>
    </xf>
    <xf numFmtId="14" fontId="95" fillId="0" borderId="33" xfId="0" applyNumberFormat="1" applyFont="1" applyBorder="1" applyAlignment="1">
      <alignment/>
    </xf>
    <xf numFmtId="0" fontId="95" fillId="0" borderId="33" xfId="0" applyFont="1" applyBorder="1" applyAlignment="1">
      <alignment horizontal="center"/>
    </xf>
    <xf numFmtId="0" fontId="88" fillId="0" borderId="33" xfId="0" applyFont="1" applyBorder="1" applyAlignment="1">
      <alignment vertical="top" wrapText="1"/>
    </xf>
    <xf numFmtId="0" fontId="96" fillId="0" borderId="33" xfId="0" applyFont="1" applyBorder="1" applyAlignment="1">
      <alignment/>
    </xf>
    <xf numFmtId="14" fontId="96" fillId="0" borderId="33" xfId="0" applyNumberFormat="1" applyFont="1" applyBorder="1" applyAlignment="1">
      <alignment/>
    </xf>
    <xf numFmtId="14" fontId="96" fillId="0" borderId="33" xfId="0" applyNumberFormat="1" applyFont="1" applyBorder="1" applyAlignment="1">
      <alignment horizontal="center"/>
    </xf>
    <xf numFmtId="0" fontId="88" fillId="0" borderId="33"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33"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33" xfId="0" applyFont="1" applyBorder="1" applyAlignment="1">
      <alignment horizontal="center" wrapText="1"/>
    </xf>
    <xf numFmtId="0" fontId="0" fillId="0" borderId="0" xfId="0" applyAlignment="1">
      <alignment horizontal="center" wrapText="1"/>
    </xf>
    <xf numFmtId="0" fontId="78" fillId="33" borderId="0" xfId="0" applyFont="1" applyFill="1" applyBorder="1" applyAlignment="1">
      <alignment vertical="center" wrapText="1"/>
    </xf>
    <xf numFmtId="16" fontId="78" fillId="33" borderId="0" xfId="0" applyNumberFormat="1" applyFont="1" applyFill="1" applyBorder="1" applyAlignment="1">
      <alignment vertical="center" wrapText="1"/>
    </xf>
    <xf numFmtId="0" fontId="99" fillId="11" borderId="30" xfId="0" applyFont="1"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88" fillId="3" borderId="24" xfId="0" applyFont="1" applyFill="1" applyBorder="1" applyAlignment="1">
      <alignment horizontal="center"/>
    </xf>
    <xf numFmtId="0" fontId="88" fillId="3" borderId="25" xfId="0" applyFont="1" applyFill="1" applyBorder="1" applyAlignment="1">
      <alignment horizontal="center"/>
    </xf>
    <xf numFmtId="0" fontId="88" fillId="0" borderId="0" xfId="0" applyFont="1" applyBorder="1" applyAlignment="1">
      <alignment horizontal="center"/>
    </xf>
    <xf numFmtId="0" fontId="0" fillId="37" borderId="24" xfId="0" applyFill="1" applyBorder="1" applyAlignment="1">
      <alignment/>
    </xf>
    <xf numFmtId="0" fontId="0" fillId="37" borderId="25" xfId="0" applyFill="1" applyBorder="1" applyAlignment="1">
      <alignment/>
    </xf>
    <xf numFmtId="0" fontId="0" fillId="37" borderId="26" xfId="0" applyFill="1" applyBorder="1" applyAlignment="1">
      <alignment/>
    </xf>
    <xf numFmtId="0" fontId="78" fillId="37" borderId="30" xfId="0" applyFont="1" applyFill="1" applyBorder="1" applyAlignment="1">
      <alignment horizontal="center" vertical="center"/>
    </xf>
    <xf numFmtId="0" fontId="78" fillId="37" borderId="30" xfId="0" applyFont="1" applyFill="1" applyBorder="1" applyAlignment="1">
      <alignment horizontal="center" vertical="center" wrapText="1"/>
    </xf>
    <xf numFmtId="0" fontId="78" fillId="37" borderId="48" xfId="0" applyFont="1" applyFill="1" applyBorder="1" applyAlignment="1">
      <alignment horizontal="center" vertical="center" wrapText="1"/>
    </xf>
    <xf numFmtId="0" fontId="80" fillId="37" borderId="30" xfId="0" applyFont="1" applyFill="1" applyBorder="1" applyAlignment="1">
      <alignment horizontal="center" vertical="center"/>
    </xf>
    <xf numFmtId="0" fontId="80" fillId="37" borderId="30" xfId="0" applyFont="1" applyFill="1" applyBorder="1" applyAlignment="1">
      <alignment horizontal="center" vertical="center" wrapText="1"/>
    </xf>
    <xf numFmtId="0" fontId="88" fillId="5" borderId="24" xfId="0" applyFont="1" applyFill="1" applyBorder="1" applyAlignment="1">
      <alignment horizontal="center"/>
    </xf>
    <xf numFmtId="0" fontId="88" fillId="5" borderId="25" xfId="0" applyFont="1" applyFill="1" applyBorder="1" applyAlignment="1">
      <alignment horizontal="center"/>
    </xf>
    <xf numFmtId="0" fontId="88" fillId="16" borderId="21" xfId="0" applyFont="1" applyFill="1" applyBorder="1" applyAlignment="1">
      <alignment horizontal="center"/>
    </xf>
    <xf numFmtId="0" fontId="0" fillId="16" borderId="24" xfId="0" applyFill="1" applyBorder="1" applyAlignment="1">
      <alignment horizontal="center"/>
    </xf>
    <xf numFmtId="0" fontId="0" fillId="16" borderId="25" xfId="0" applyFill="1" applyBorder="1" applyAlignment="1">
      <alignment horizontal="center"/>
    </xf>
    <xf numFmtId="0" fontId="0" fillId="38" borderId="24" xfId="0" applyFill="1" applyBorder="1" applyAlignment="1">
      <alignment horizontal="center"/>
    </xf>
    <xf numFmtId="0" fontId="0" fillId="38" borderId="25" xfId="0" applyFill="1" applyBorder="1" applyAlignment="1">
      <alignment horizontal="center"/>
    </xf>
    <xf numFmtId="0" fontId="88" fillId="38" borderId="49" xfId="0" applyFont="1" applyFill="1" applyBorder="1" applyAlignment="1">
      <alignment horizontal="center"/>
    </xf>
    <xf numFmtId="0" fontId="0" fillId="10" borderId="24" xfId="0" applyFill="1" applyBorder="1" applyAlignment="1">
      <alignment horizontal="center"/>
    </xf>
    <xf numFmtId="0" fontId="0" fillId="10" borderId="25" xfId="0" applyFill="1" applyBorder="1" applyAlignment="1">
      <alignment horizontal="center"/>
    </xf>
    <xf numFmtId="0" fontId="0" fillId="36" borderId="50" xfId="0" applyFill="1" applyBorder="1" applyAlignment="1">
      <alignment horizontal="center"/>
    </xf>
    <xf numFmtId="0" fontId="0" fillId="36" borderId="51" xfId="0" applyFill="1" applyBorder="1" applyAlignment="1">
      <alignment horizontal="center"/>
    </xf>
    <xf numFmtId="0" fontId="80" fillId="39" borderId="30" xfId="0" applyFont="1" applyFill="1" applyBorder="1" applyAlignment="1">
      <alignment/>
    </xf>
    <xf numFmtId="0" fontId="80" fillId="39" borderId="30" xfId="0" applyFont="1" applyFill="1" applyBorder="1" applyAlignment="1">
      <alignment horizontal="center"/>
    </xf>
    <xf numFmtId="0" fontId="80" fillId="39" borderId="48" xfId="0" applyFont="1" applyFill="1" applyBorder="1" applyAlignment="1">
      <alignment horizontal="center"/>
    </xf>
    <xf numFmtId="0" fontId="0" fillId="35" borderId="24" xfId="0" applyFill="1" applyBorder="1" applyAlignment="1">
      <alignment horizontal="center"/>
    </xf>
    <xf numFmtId="0" fontId="0" fillId="35" borderId="25" xfId="0" applyFill="1" applyBorder="1" applyAlignment="1">
      <alignment horizontal="center"/>
    </xf>
    <xf numFmtId="0" fontId="99" fillId="13" borderId="30" xfId="0" applyFont="1" applyFill="1" applyBorder="1" applyAlignment="1">
      <alignment horizontal="center" vertical="center" wrapText="1"/>
    </xf>
    <xf numFmtId="0" fontId="0" fillId="10" borderId="30" xfId="0" applyFill="1" applyBorder="1" applyAlignment="1">
      <alignment/>
    </xf>
    <xf numFmtId="0" fontId="0" fillId="10" borderId="52" xfId="0" applyFill="1" applyBorder="1" applyAlignment="1">
      <alignment/>
    </xf>
    <xf numFmtId="0" fontId="0" fillId="8" borderId="53"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4" xfId="0" applyFill="1" applyBorder="1" applyAlignment="1">
      <alignment/>
    </xf>
    <xf numFmtId="0" fontId="88" fillId="16" borderId="41" xfId="0" applyFont="1" applyFill="1" applyBorder="1" applyAlignment="1">
      <alignment horizontal="center" wrapText="1"/>
    </xf>
    <xf numFmtId="0" fontId="79" fillId="38" borderId="30" xfId="0" applyFont="1" applyFill="1" applyBorder="1" applyAlignment="1">
      <alignment horizontal="center" wrapText="1"/>
    </xf>
    <xf numFmtId="0" fontId="100" fillId="37" borderId="55" xfId="0" applyFont="1" applyFill="1" applyBorder="1" applyAlignment="1">
      <alignment horizontal="center" vertical="center"/>
    </xf>
    <xf numFmtId="0" fontId="100" fillId="37" borderId="56" xfId="0" applyFont="1" applyFill="1" applyBorder="1" applyAlignment="1">
      <alignment horizontal="center" vertical="center"/>
    </xf>
    <xf numFmtId="0" fontId="100" fillId="37" borderId="52" xfId="0" applyFont="1" applyFill="1" applyBorder="1" applyAlignment="1">
      <alignment horizontal="center" vertical="center"/>
    </xf>
    <xf numFmtId="0" fontId="100" fillId="37" borderId="57" xfId="0" applyFont="1" applyFill="1" applyBorder="1" applyAlignment="1">
      <alignment horizontal="center" vertical="center"/>
    </xf>
    <xf numFmtId="0" fontId="100" fillId="37" borderId="58" xfId="0" applyFont="1" applyFill="1" applyBorder="1" applyAlignment="1">
      <alignment horizontal="center" vertical="center"/>
    </xf>
    <xf numFmtId="0" fontId="100" fillId="37" borderId="59" xfId="0" applyFont="1" applyFill="1" applyBorder="1" applyAlignment="1">
      <alignment horizontal="center" vertical="center"/>
    </xf>
    <xf numFmtId="0" fontId="101" fillId="33" borderId="0" xfId="0" applyFont="1" applyFill="1" applyBorder="1" applyAlignment="1">
      <alignment horizontal="center" vertical="center"/>
    </xf>
    <xf numFmtId="0" fontId="93" fillId="37" borderId="48" xfId="0" applyFont="1" applyFill="1" applyBorder="1" applyAlignment="1">
      <alignment horizontal="center"/>
    </xf>
    <xf numFmtId="0" fontId="93" fillId="37" borderId="31" xfId="0" applyFont="1" applyFill="1" applyBorder="1" applyAlignment="1">
      <alignment horizontal="center"/>
    </xf>
    <xf numFmtId="0" fontId="93" fillId="37" borderId="54" xfId="0" applyFont="1" applyFill="1" applyBorder="1" applyAlignment="1">
      <alignment horizontal="center"/>
    </xf>
    <xf numFmtId="0" fontId="78" fillId="16" borderId="48" xfId="0" applyFont="1" applyFill="1" applyBorder="1" applyAlignment="1">
      <alignment horizontal="center"/>
    </xf>
    <xf numFmtId="0" fontId="78" fillId="16" borderId="31" xfId="0" applyFont="1" applyFill="1" applyBorder="1" applyAlignment="1">
      <alignment horizontal="center"/>
    </xf>
    <xf numFmtId="0" fontId="78" fillId="16" borderId="54" xfId="0" applyFont="1" applyFill="1" applyBorder="1" applyAlignment="1">
      <alignment horizontal="center"/>
    </xf>
    <xf numFmtId="0" fontId="101" fillId="0" borderId="0" xfId="0" applyFont="1" applyAlignment="1">
      <alignment horizontal="center" vertical="center"/>
    </xf>
    <xf numFmtId="0" fontId="88" fillId="0" borderId="0" xfId="0" applyFont="1" applyAlignment="1">
      <alignment horizontal="left" vertical="top" wrapText="1"/>
    </xf>
    <xf numFmtId="0" fontId="88" fillId="0" borderId="0" xfId="0" applyFont="1" applyAlignment="1">
      <alignment horizontal="left" vertical="top"/>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0" borderId="0" xfId="0" applyFont="1" applyFill="1" applyAlignment="1">
      <alignment horizontal="center"/>
    </xf>
    <xf numFmtId="0" fontId="0" fillId="35" borderId="51" xfId="0" applyFill="1" applyBorder="1" applyAlignment="1">
      <alignment horizontal="center" wrapText="1"/>
    </xf>
    <xf numFmtId="0" fontId="0" fillId="35" borderId="60" xfId="0" applyFill="1" applyBorder="1" applyAlignment="1">
      <alignment horizontal="center" wrapText="1"/>
    </xf>
    <xf numFmtId="0" fontId="93" fillId="0" borderId="0" xfId="0" applyFont="1" applyFill="1" applyAlignment="1">
      <alignment horizontal="center"/>
    </xf>
    <xf numFmtId="0" fontId="102" fillId="0" borderId="20" xfId="0" applyFont="1" applyBorder="1" applyAlignment="1">
      <alignment horizontal="center" vertical="center"/>
    </xf>
    <xf numFmtId="0" fontId="102" fillId="0" borderId="61" xfId="0" applyFont="1" applyBorder="1" applyAlignment="1">
      <alignment horizontal="center" vertical="center"/>
    </xf>
    <xf numFmtId="0" fontId="102" fillId="0" borderId="21" xfId="0" applyFont="1" applyBorder="1" applyAlignment="1">
      <alignment horizontal="center" vertical="center"/>
    </xf>
    <xf numFmtId="0" fontId="102" fillId="0" borderId="11" xfId="0" applyFont="1" applyBorder="1" applyAlignment="1">
      <alignment horizontal="center" vertical="center"/>
    </xf>
    <xf numFmtId="0" fontId="102" fillId="0" borderId="10" xfId="0" applyFont="1" applyBorder="1" applyAlignment="1">
      <alignment horizontal="center" vertical="center"/>
    </xf>
    <xf numFmtId="0" fontId="102" fillId="0" borderId="12" xfId="0" applyFont="1" applyBorder="1" applyAlignment="1">
      <alignment horizontal="center" vertical="center"/>
    </xf>
    <xf numFmtId="0" fontId="102" fillId="0" borderId="34" xfId="0" applyFont="1" applyBorder="1" applyAlignment="1">
      <alignment horizontal="center" vertical="center"/>
    </xf>
    <xf numFmtId="0" fontId="102" fillId="0" borderId="62" xfId="0" applyFont="1" applyBorder="1" applyAlignment="1">
      <alignment horizontal="center" vertical="center"/>
    </xf>
    <xf numFmtId="0" fontId="102" fillId="0" borderId="63" xfId="0" applyFont="1" applyBorder="1" applyAlignment="1">
      <alignment horizontal="center" vertical="center"/>
    </xf>
    <xf numFmtId="0" fontId="102" fillId="0" borderId="51" xfId="0" applyFont="1" applyBorder="1" applyAlignment="1">
      <alignment horizontal="center" vertical="center"/>
    </xf>
    <xf numFmtId="0" fontId="102" fillId="0" borderId="28" xfId="0" applyFont="1" applyBorder="1" applyAlignment="1">
      <alignment horizontal="center" vertical="center"/>
    </xf>
    <xf numFmtId="0" fontId="102" fillId="0" borderId="60" xfId="0" applyFont="1" applyBorder="1" applyAlignment="1">
      <alignment horizontal="center" vertical="center"/>
    </xf>
    <xf numFmtId="0" fontId="0" fillId="0" borderId="56"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45"/>
        </c:manualLayout>
      </c:layout>
      <c:spPr>
        <a:noFill/>
        <a:ln w="3175">
          <a:noFill/>
        </a:ln>
      </c:spPr>
    </c:title>
    <c:plotArea>
      <c:layout>
        <c:manualLayout>
          <c:xMode val="edge"/>
          <c:yMode val="edge"/>
          <c:x val="0.0135"/>
          <c:y val="0.227"/>
          <c:w val="0.967"/>
          <c:h val="0.783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'TRANSP. ACTIVA 2021'!$C$12:$C$14</c:f>
              <c:strCache/>
            </c:strRef>
          </c:cat>
          <c:val>
            <c:numRef>
              <c:f>'TRANSP. ACTIVA 2021'!$D$12:$D$14</c:f>
              <c:numCache/>
            </c:numRef>
          </c:val>
          <c:smooth val="0"/>
        </c:ser>
        <c:marker val="1"/>
        <c:axId val="56544694"/>
        <c:axId val="39140199"/>
      </c:lineChart>
      <c:catAx>
        <c:axId val="5654469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9140199"/>
        <c:crosses val="autoZero"/>
        <c:auto val="1"/>
        <c:lblOffset val="100"/>
        <c:tickLblSkip val="1"/>
        <c:noMultiLvlLbl val="0"/>
      </c:catAx>
      <c:valAx>
        <c:axId val="39140199"/>
        <c:scaling>
          <c:orientation val="minMax"/>
        </c:scaling>
        <c:axPos val="l"/>
        <c:majorGridlines>
          <c:spPr>
            <a:ln w="3175">
              <a:solidFill>
                <a:srgbClr val="000000"/>
              </a:solidFill>
            </a:ln>
          </c:spPr>
        </c:majorGridlines>
        <c:delete val="1"/>
        <c:majorTickMark val="out"/>
        <c:minorTickMark val="none"/>
        <c:tickLblPos val="nextTo"/>
        <c:crossAx val="56544694"/>
        <c:crossesAt val="1"/>
        <c:crossBetween val="between"/>
        <c:dispUnits/>
      </c:valAx>
      <c:spPr>
        <a:solidFill>
          <a:srgbClr val="FFFFFF"/>
        </a:solidFill>
        <a:ln w="3175">
          <a:noFill/>
        </a:ln>
      </c:spPr>
    </c:plotArea>
    <c:plotVisOnly val="1"/>
    <c:dispBlanksAs val="gap"/>
    <c:showDLblsOverMax val="0"/>
  </c:chart>
  <c:spPr>
    <a:solidFill>
      <a:srgbClr val="FCD5B5"/>
    </a:solidFill>
    <a:ln w="3175">
      <a:solidFill>
        <a:srgbClr val="FF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GÉNREO</a:t>
            </a:r>
          </a:p>
        </c:rich>
      </c:tx>
      <c:layout>
        <c:manualLayout>
          <c:xMode val="factor"/>
          <c:yMode val="factor"/>
          <c:x val="-0.0025"/>
          <c:y val="-0.00825"/>
        </c:manualLayout>
      </c:layout>
      <c:spPr>
        <a:noFill/>
        <a:ln>
          <a:noFill/>
        </a:ln>
      </c:spPr>
    </c:title>
    <c:plotArea>
      <c:layout>
        <c:manualLayout>
          <c:xMode val="edge"/>
          <c:yMode val="edge"/>
          <c:x val="0.00375"/>
          <c:y val="0.23425"/>
          <c:w val="0.9675"/>
          <c:h val="0.77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'TRANSP. ACTIVA 2021'!$G$33:$G$34</c:f>
              <c:strCache/>
            </c:strRef>
          </c:cat>
          <c:val>
            <c:numRef>
              <c:f>'TRANSP. ACTIVA 2021'!$H$33:$H$34</c:f>
              <c:numCache/>
            </c:numRef>
          </c:val>
        </c:ser>
        <c:overlap val="100"/>
        <c:axId val="16717472"/>
        <c:axId val="16239521"/>
      </c:barChart>
      <c:catAx>
        <c:axId val="167174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239521"/>
        <c:crosses val="autoZero"/>
        <c:auto val="1"/>
        <c:lblOffset val="100"/>
        <c:tickLblSkip val="1"/>
        <c:noMultiLvlLbl val="0"/>
      </c:catAx>
      <c:valAx>
        <c:axId val="162395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671747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8"/>
        </c:manualLayout>
      </c:layout>
      <c:spPr>
        <a:noFill/>
        <a:ln>
          <a:noFill/>
        </a:ln>
      </c:spPr>
    </c:title>
    <c:plotArea>
      <c:layout>
        <c:manualLayout>
          <c:xMode val="edge"/>
          <c:yMode val="edge"/>
          <c:x val="0.30475"/>
          <c:y val="0.1755"/>
          <c:w val="0.38525"/>
          <c:h val="0.657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'TRANSP. ACTIVA 2021'!$M$40:$M$41</c:f>
              <c:strCache/>
            </c:strRef>
          </c:cat>
          <c:val>
            <c:numRef>
              <c:f>'TRANSP. ACTIVA 2021'!$N$40:$N$41</c:f>
              <c:numCache/>
            </c:numRef>
          </c:val>
        </c:ser>
      </c:pieChart>
      <c:spPr>
        <a:noFill/>
        <a:ln>
          <a:noFill/>
        </a:ln>
      </c:spPr>
    </c:plotArea>
    <c:legend>
      <c:legendPos val="b"/>
      <c:layout>
        <c:manualLayout>
          <c:xMode val="edge"/>
          <c:yMode val="edge"/>
          <c:x val="0.12525"/>
          <c:y val="0.89325"/>
          <c:w val="0.7425"/>
          <c:h val="0.083"/>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5"/>
          <c:y val="-0.00725"/>
        </c:manualLayout>
      </c:layout>
      <c:spPr>
        <a:noFill/>
        <a:ln>
          <a:noFill/>
        </a:ln>
      </c:spPr>
    </c:title>
    <c:view3D>
      <c:rotX val="15"/>
      <c:hPercent val="48"/>
      <c:rotY val="20"/>
      <c:depthPercent val="100"/>
      <c:rAngAx val="1"/>
    </c:view3D>
    <c:plotArea>
      <c:layout>
        <c:manualLayout>
          <c:xMode val="edge"/>
          <c:yMode val="edge"/>
          <c:x val="0"/>
          <c:y val="0.134"/>
          <c:w val="0.97325"/>
          <c:h val="0.856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'TRANSP. ACTIVA 2021'!$G$52:$G$54</c:f>
              <c:strCache/>
            </c:strRef>
          </c:cat>
          <c:val>
            <c:numRef>
              <c:f>'TRANSP. ACTIVA 2021'!$H$52:$H$54</c:f>
              <c:numCache/>
            </c:numRef>
          </c:val>
          <c:shape val="box"/>
        </c:ser>
        <c:overlap val="100"/>
        <c:shape val="box"/>
        <c:axId val="11937962"/>
        <c:axId val="40332795"/>
      </c:bar3DChart>
      <c:catAx>
        <c:axId val="1193796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332795"/>
        <c:crosses val="autoZero"/>
        <c:auto val="1"/>
        <c:lblOffset val="100"/>
        <c:tickLblSkip val="1"/>
        <c:noMultiLvlLbl val="0"/>
      </c:catAx>
      <c:valAx>
        <c:axId val="403327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93796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27450836"/>
        <c:axId val="45730933"/>
      </c:lineChart>
      <c:catAx>
        <c:axId val="2745083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5730933"/>
        <c:crosses val="autoZero"/>
        <c:auto val="1"/>
        <c:lblOffset val="100"/>
        <c:tickLblSkip val="1"/>
        <c:noMultiLvlLbl val="0"/>
      </c:catAx>
      <c:valAx>
        <c:axId val="45730933"/>
        <c:scaling>
          <c:orientation val="minMax"/>
        </c:scaling>
        <c:axPos val="l"/>
        <c:majorGridlines>
          <c:spPr>
            <a:ln w="3175">
              <a:solidFill>
                <a:srgbClr val="000000"/>
              </a:solidFill>
            </a:ln>
          </c:spPr>
        </c:majorGridlines>
        <c:delete val="1"/>
        <c:majorTickMark val="out"/>
        <c:minorTickMark val="none"/>
        <c:tickLblPos val="nextTo"/>
        <c:crossAx val="27450836"/>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1143000</xdr:colOff>
      <xdr:row>8</xdr:row>
      <xdr:rowOff>180975</xdr:rowOff>
    </xdr:from>
    <xdr:to>
      <xdr:col>12</xdr:col>
      <xdr:colOff>142875</xdr:colOff>
      <xdr:row>17</xdr:row>
      <xdr:rowOff>28575</xdr:rowOff>
    </xdr:to>
    <xdr:graphicFrame>
      <xdr:nvGraphicFramePr>
        <xdr:cNvPr id="1" name="Gráfico 1"/>
        <xdr:cNvGraphicFramePr/>
      </xdr:nvGraphicFramePr>
      <xdr:xfrm>
        <a:off x="5248275" y="1819275"/>
        <a:ext cx="6134100" cy="21717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20</xdr:row>
      <xdr:rowOff>47625</xdr:rowOff>
    </xdr:from>
    <xdr:to>
      <xdr:col>9</xdr:col>
      <xdr:colOff>552450</xdr:colOff>
      <xdr:row>30</xdr:row>
      <xdr:rowOff>57150</xdr:rowOff>
    </xdr:to>
    <xdr:graphicFrame>
      <xdr:nvGraphicFramePr>
        <xdr:cNvPr id="2" name="Gráfico 9"/>
        <xdr:cNvGraphicFramePr/>
      </xdr:nvGraphicFramePr>
      <xdr:xfrm>
        <a:off x="6219825" y="5257800"/>
        <a:ext cx="4057650" cy="2371725"/>
      </xdr:xfrm>
      <a:graphic>
        <a:graphicData uri="http://schemas.openxmlformats.org/drawingml/2006/chart">
          <c:chart xmlns:c="http://schemas.openxmlformats.org/drawingml/2006/chart" r:id="rId2"/>
        </a:graphicData>
      </a:graphic>
    </xdr:graphicFrame>
    <xdr:clientData/>
  </xdr:twoCellAnchor>
  <xdr:twoCellAnchor>
    <xdr:from>
      <xdr:col>5</xdr:col>
      <xdr:colOff>333375</xdr:colOff>
      <xdr:row>38</xdr:row>
      <xdr:rowOff>57150</xdr:rowOff>
    </xdr:from>
    <xdr:to>
      <xdr:col>9</xdr:col>
      <xdr:colOff>133350</xdr:colOff>
      <xdr:row>48</xdr:row>
      <xdr:rowOff>9525</xdr:rowOff>
    </xdr:to>
    <xdr:graphicFrame>
      <xdr:nvGraphicFramePr>
        <xdr:cNvPr id="3" name="Gráfico 10"/>
        <xdr:cNvGraphicFramePr/>
      </xdr:nvGraphicFramePr>
      <xdr:xfrm>
        <a:off x="5667375" y="10010775"/>
        <a:ext cx="4191000" cy="2495550"/>
      </xdr:xfrm>
      <a:graphic>
        <a:graphicData uri="http://schemas.openxmlformats.org/drawingml/2006/chart">
          <c:chart xmlns:c="http://schemas.openxmlformats.org/drawingml/2006/chart" r:id="rId3"/>
        </a:graphicData>
      </a:graphic>
    </xdr:graphicFrame>
    <xdr:clientData/>
  </xdr:twoCellAnchor>
  <xdr:twoCellAnchor>
    <xdr:from>
      <xdr:col>5</xdr:col>
      <xdr:colOff>419100</xdr:colOff>
      <xdr:row>55</xdr:row>
      <xdr:rowOff>95250</xdr:rowOff>
    </xdr:from>
    <xdr:to>
      <xdr:col>9</xdr:col>
      <xdr:colOff>438150</xdr:colOff>
      <xdr:row>69</xdr:row>
      <xdr:rowOff>57150</xdr:rowOff>
    </xdr:to>
    <xdr:graphicFrame>
      <xdr:nvGraphicFramePr>
        <xdr:cNvPr id="4" name="Gráfico 11"/>
        <xdr:cNvGraphicFramePr/>
      </xdr:nvGraphicFramePr>
      <xdr:xfrm>
        <a:off x="5753100" y="13973175"/>
        <a:ext cx="4410075" cy="26860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N64"/>
  <sheetViews>
    <sheetView tabSelected="1" zoomScale="95" zoomScaleNormal="95" zoomScalePageLayoutView="0" workbookViewId="0" topLeftCell="A1">
      <selection activeCell="G19" sqref="G19"/>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 min="11" max="11" width="11.28125" style="0" customWidth="1"/>
    <col min="12" max="12" width="13.140625" style="0" hidden="1" customWidth="1"/>
    <col min="13" max="13" width="22.28125" style="0" customWidth="1"/>
  </cols>
  <sheetData>
    <row r="3" spans="3:12" ht="15.75" customHeight="1" thickBot="1">
      <c r="C3" s="97"/>
      <c r="D3" s="97"/>
      <c r="E3" s="97"/>
      <c r="F3" s="97"/>
      <c r="G3" s="97"/>
      <c r="H3" s="97"/>
      <c r="I3" s="97"/>
      <c r="J3" s="97"/>
      <c r="K3" s="97"/>
      <c r="L3" s="97"/>
    </row>
    <row r="4" spans="3:10" ht="15" customHeight="1">
      <c r="C4" s="327" t="s">
        <v>782</v>
      </c>
      <c r="D4" s="328"/>
      <c r="E4" s="328"/>
      <c r="F4" s="328"/>
      <c r="G4" s="328"/>
      <c r="H4" s="328"/>
      <c r="I4" s="328"/>
      <c r="J4" s="329"/>
    </row>
    <row r="5" spans="3:10" ht="15.75" customHeight="1" thickBot="1">
      <c r="C5" s="330"/>
      <c r="D5" s="331"/>
      <c r="E5" s="331"/>
      <c r="F5" s="331"/>
      <c r="G5" s="331"/>
      <c r="H5" s="331"/>
      <c r="I5" s="331"/>
      <c r="J5" s="332"/>
    </row>
    <row r="6" spans="3:10" ht="21.75" thickBot="1">
      <c r="C6" s="334" t="s">
        <v>779</v>
      </c>
      <c r="D6" s="335"/>
      <c r="E6" s="335"/>
      <c r="F6" s="335"/>
      <c r="G6" s="335"/>
      <c r="H6" s="335"/>
      <c r="I6" s="335"/>
      <c r="J6" s="336"/>
    </row>
    <row r="7" spans="3:10" ht="15.75" thickBot="1">
      <c r="C7" s="337" t="s">
        <v>781</v>
      </c>
      <c r="D7" s="338"/>
      <c r="E7" s="338"/>
      <c r="F7" s="338"/>
      <c r="G7" s="338"/>
      <c r="H7" s="338"/>
      <c r="I7" s="338"/>
      <c r="J7" s="339"/>
    </row>
    <row r="10" ht="15.75" thickBot="1"/>
    <row r="11" spans="3:10" ht="57" thickBot="1">
      <c r="C11" s="299" t="s">
        <v>770</v>
      </c>
      <c r="D11" s="300" t="s">
        <v>780</v>
      </c>
      <c r="E11" s="285" t="s">
        <v>766</v>
      </c>
      <c r="F11" s="285"/>
      <c r="G11" s="285"/>
      <c r="J11" s="97"/>
    </row>
    <row r="12" spans="3:7" ht="15">
      <c r="C12" s="293" t="s">
        <v>57</v>
      </c>
      <c r="D12" s="288">
        <v>4</v>
      </c>
      <c r="E12" s="286">
        <v>44357</v>
      </c>
      <c r="F12" s="285"/>
      <c r="G12" s="285"/>
    </row>
    <row r="13" spans="3:7" ht="15">
      <c r="C13" s="294" t="s">
        <v>58</v>
      </c>
      <c r="D13" s="289">
        <v>11</v>
      </c>
      <c r="E13" s="285"/>
      <c r="F13" s="285"/>
      <c r="G13" s="285"/>
    </row>
    <row r="14" spans="3:7" ht="15.75" thickBot="1">
      <c r="C14" s="294" t="s">
        <v>59</v>
      </c>
      <c r="D14" s="289">
        <v>11</v>
      </c>
      <c r="E14" s="285"/>
      <c r="F14" s="285"/>
      <c r="G14" s="285"/>
    </row>
    <row r="15" spans="3:7" ht="19.5" thickBot="1">
      <c r="C15" s="313" t="s">
        <v>69</v>
      </c>
      <c r="D15" s="314">
        <f>SUM(D12:D14)</f>
        <v>26</v>
      </c>
      <c r="E15" s="285"/>
      <c r="F15" s="285"/>
      <c r="G15" s="285"/>
    </row>
    <row r="16" s="181" customFormat="1" ht="15">
      <c r="B16" s="97"/>
    </row>
    <row r="17" s="181" customFormat="1" ht="15">
      <c r="B17" s="97"/>
    </row>
    <row r="18" s="181" customFormat="1" ht="15">
      <c r="B18" s="97"/>
    </row>
    <row r="19" s="181" customFormat="1" ht="67.5" customHeight="1">
      <c r="B19" s="97"/>
    </row>
    <row r="20" s="181" customFormat="1" ht="15.75" thickBot="1">
      <c r="B20" s="97"/>
    </row>
    <row r="21" spans="2:5" s="181" customFormat="1" ht="44.25" customHeight="1" thickBot="1">
      <c r="B21" s="97"/>
      <c r="C21" s="296" t="s">
        <v>770</v>
      </c>
      <c r="D21" s="297" t="s">
        <v>767</v>
      </c>
      <c r="E21" s="297" t="s">
        <v>768</v>
      </c>
    </row>
    <row r="22" spans="2:5" s="181" customFormat="1" ht="15.75">
      <c r="B22" s="97"/>
      <c r="C22" s="293" t="s">
        <v>57</v>
      </c>
      <c r="D22" s="290">
        <v>3</v>
      </c>
      <c r="E22" s="301">
        <v>1</v>
      </c>
    </row>
    <row r="23" spans="2:5" s="181" customFormat="1" ht="15.75">
      <c r="B23" s="97"/>
      <c r="C23" s="294" t="s">
        <v>58</v>
      </c>
      <c r="D23" s="291">
        <v>7</v>
      </c>
      <c r="E23" s="302">
        <v>4</v>
      </c>
    </row>
    <row r="24" spans="2:5" s="181" customFormat="1" ht="15.75">
      <c r="B24" s="97"/>
      <c r="C24" s="294" t="s">
        <v>59</v>
      </c>
      <c r="D24" s="291">
        <v>10</v>
      </c>
      <c r="E24" s="302">
        <v>1</v>
      </c>
    </row>
    <row r="25" spans="2:5" s="181" customFormat="1" ht="15.75">
      <c r="B25" s="97"/>
      <c r="C25" s="294" t="s">
        <v>60</v>
      </c>
      <c r="D25" s="291">
        <v>3</v>
      </c>
      <c r="E25" s="302">
        <v>0</v>
      </c>
    </row>
    <row r="26" spans="2:5" s="181" customFormat="1" ht="15.75">
      <c r="B26" s="97"/>
      <c r="C26" s="294" t="s">
        <v>61</v>
      </c>
      <c r="D26" s="291">
        <v>8</v>
      </c>
      <c r="E26" s="302">
        <v>6</v>
      </c>
    </row>
    <row r="27" spans="2:5" s="181" customFormat="1" ht="15.75">
      <c r="B27" s="97"/>
      <c r="C27" s="294" t="s">
        <v>62</v>
      </c>
      <c r="D27" s="291">
        <v>3</v>
      </c>
      <c r="E27" s="302">
        <v>3</v>
      </c>
    </row>
    <row r="28" spans="2:5" s="181" customFormat="1" ht="15.75">
      <c r="B28" s="97"/>
      <c r="C28" s="294" t="s">
        <v>63</v>
      </c>
      <c r="D28" s="291">
        <v>0</v>
      </c>
      <c r="E28" s="302">
        <v>1</v>
      </c>
    </row>
    <row r="29" spans="2:5" s="181" customFormat="1" ht="15.75">
      <c r="B29" s="97"/>
      <c r="C29" s="294" t="s">
        <v>64</v>
      </c>
      <c r="D29" s="291">
        <v>2</v>
      </c>
      <c r="E29" s="302">
        <v>2</v>
      </c>
    </row>
    <row r="30" spans="2:5" s="181" customFormat="1" ht="15.75">
      <c r="B30" s="97"/>
      <c r="C30" s="294" t="s">
        <v>65</v>
      </c>
      <c r="D30" s="291">
        <v>5</v>
      </c>
      <c r="E30" s="302">
        <v>2</v>
      </c>
    </row>
    <row r="31" spans="2:5" s="181" customFormat="1" ht="15">
      <c r="B31" s="97"/>
      <c r="C31" s="294" t="s">
        <v>66</v>
      </c>
      <c r="D31" s="59"/>
      <c r="E31" s="59"/>
    </row>
    <row r="32" spans="2:5" s="181" customFormat="1" ht="15.75" thickBot="1">
      <c r="B32" s="97"/>
      <c r="C32" s="294" t="s">
        <v>67</v>
      </c>
      <c r="D32" s="59"/>
      <c r="E32" s="59"/>
    </row>
    <row r="33" spans="2:8" s="181" customFormat="1" ht="22.5" customHeight="1" thickBot="1">
      <c r="B33" s="97"/>
      <c r="C33" s="295" t="s">
        <v>68</v>
      </c>
      <c r="D33" s="60"/>
      <c r="E33" s="60"/>
      <c r="G33" s="318" t="s">
        <v>769</v>
      </c>
      <c r="H33" s="318">
        <v>41</v>
      </c>
    </row>
    <row r="34" spans="2:8" s="181" customFormat="1" ht="30.75" customHeight="1" thickBot="1">
      <c r="B34" s="97"/>
      <c r="C34" s="313" t="s">
        <v>69</v>
      </c>
      <c r="D34" s="314">
        <f>SUM(D22:D33)</f>
        <v>41</v>
      </c>
      <c r="E34" s="314">
        <f>SUM(E22:E33)</f>
        <v>20</v>
      </c>
      <c r="G34" s="287" t="s">
        <v>768</v>
      </c>
      <c r="H34" s="287">
        <v>20</v>
      </c>
    </row>
    <row r="35" s="181" customFormat="1" ht="15">
      <c r="B35" s="97"/>
    </row>
    <row r="36" s="181" customFormat="1" ht="58.5" customHeight="1">
      <c r="B36" s="97"/>
    </row>
    <row r="37" s="181" customFormat="1" ht="15">
      <c r="B37" s="97"/>
    </row>
    <row r="38" spans="3:7" ht="15" customHeight="1">
      <c r="C38" s="333"/>
      <c r="D38" s="333"/>
      <c r="E38" s="333"/>
      <c r="F38" s="333"/>
      <c r="G38" s="333"/>
    </row>
    <row r="39" spans="3:7" ht="15.75" customHeight="1" thickBot="1">
      <c r="C39" s="333"/>
      <c r="D39" s="333"/>
      <c r="E39" s="333"/>
      <c r="F39" s="333"/>
      <c r="G39" s="333"/>
    </row>
    <row r="40" spans="3:14" ht="45.75" thickBot="1">
      <c r="C40" s="296" t="s">
        <v>52</v>
      </c>
      <c r="D40" s="297" t="s">
        <v>771</v>
      </c>
      <c r="E40" s="297" t="s">
        <v>772</v>
      </c>
      <c r="L40" s="97"/>
      <c r="M40" s="325" t="s">
        <v>773</v>
      </c>
      <c r="N40" s="303">
        <v>25</v>
      </c>
    </row>
    <row r="41" spans="3:14" ht="27" thickBot="1">
      <c r="C41" s="293" t="s">
        <v>57</v>
      </c>
      <c r="D41" s="304">
        <v>4</v>
      </c>
      <c r="E41" s="306">
        <v>0</v>
      </c>
      <c r="L41" s="97"/>
      <c r="M41" s="326" t="s">
        <v>774</v>
      </c>
      <c r="N41" s="308">
        <v>1</v>
      </c>
    </row>
    <row r="42" spans="3:5" ht="15">
      <c r="C42" s="294" t="s">
        <v>58</v>
      </c>
      <c r="D42" s="305">
        <v>10</v>
      </c>
      <c r="E42" s="307">
        <v>1</v>
      </c>
    </row>
    <row r="43" spans="3:8" ht="16.5" thickBot="1">
      <c r="C43" s="294" t="s">
        <v>59</v>
      </c>
      <c r="D43" s="305">
        <v>11</v>
      </c>
      <c r="E43" s="307">
        <v>0</v>
      </c>
      <c r="G43" s="292"/>
      <c r="H43" s="292"/>
    </row>
    <row r="44" spans="3:5" ht="19.5" thickBot="1">
      <c r="C44" s="313" t="s">
        <v>69</v>
      </c>
      <c r="D44" s="314">
        <f>SUM(D41:D43)</f>
        <v>25</v>
      </c>
      <c r="E44" s="314">
        <f>SUM(E41:E43)</f>
        <v>1</v>
      </c>
    </row>
    <row r="45" spans="7:8" ht="15.75">
      <c r="G45" s="292"/>
      <c r="H45" s="292"/>
    </row>
    <row r="51" ht="15.75" thickBot="1"/>
    <row r="52" spans="2:8" ht="15.75" thickBot="1">
      <c r="B52" s="296" t="s">
        <v>52</v>
      </c>
      <c r="C52" s="297" t="s">
        <v>775</v>
      </c>
      <c r="D52" s="298" t="s">
        <v>776</v>
      </c>
      <c r="E52" s="297" t="s">
        <v>777</v>
      </c>
      <c r="G52" s="319" t="s">
        <v>778</v>
      </c>
      <c r="H52" s="320">
        <v>26</v>
      </c>
    </row>
    <row r="53" spans="2:8" ht="15.75" thickBot="1">
      <c r="B53" s="293" t="s">
        <v>57</v>
      </c>
      <c r="C53" s="309">
        <v>4</v>
      </c>
      <c r="D53" s="311">
        <v>0</v>
      </c>
      <c r="E53" s="316">
        <v>0</v>
      </c>
      <c r="G53" s="321" t="s">
        <v>776</v>
      </c>
      <c r="H53" s="322">
        <v>0</v>
      </c>
    </row>
    <row r="54" spans="2:8" ht="15.75" thickBot="1">
      <c r="B54" s="294" t="s">
        <v>58</v>
      </c>
      <c r="C54" s="310">
        <v>11</v>
      </c>
      <c r="D54" s="312">
        <v>0</v>
      </c>
      <c r="E54" s="317">
        <v>0</v>
      </c>
      <c r="G54" s="323" t="s">
        <v>777</v>
      </c>
      <c r="H54" s="324">
        <v>0</v>
      </c>
    </row>
    <row r="55" spans="2:5" ht="15.75" thickBot="1">
      <c r="B55" s="294" t="s">
        <v>59</v>
      </c>
      <c r="C55" s="310">
        <v>11</v>
      </c>
      <c r="D55" s="312">
        <v>0</v>
      </c>
      <c r="E55" s="317">
        <v>0</v>
      </c>
    </row>
    <row r="56" spans="2:5" ht="19.5" thickBot="1">
      <c r="B56" s="313" t="s">
        <v>69</v>
      </c>
      <c r="C56" s="314">
        <f>SUM(C53:C55)</f>
        <v>26</v>
      </c>
      <c r="D56" s="315">
        <f>SUM(D53:D55)</f>
        <v>0</v>
      </c>
      <c r="E56" s="314">
        <f>SUM(E53:E55)</f>
        <v>0</v>
      </c>
    </row>
    <row r="64" spans="7:8" ht="15">
      <c r="G64" s="116"/>
      <c r="H64" s="116"/>
    </row>
  </sheetData>
  <sheetProtection/>
  <mergeCells count="4">
    <mergeCell ref="C4:J5"/>
    <mergeCell ref="C38:G39"/>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340" t="s">
        <v>51</v>
      </c>
      <c r="C2" s="340"/>
      <c r="D2" s="340"/>
      <c r="E2" s="340"/>
      <c r="F2" s="341" t="s">
        <v>71</v>
      </c>
    </row>
    <row r="3" spans="2:6" ht="15">
      <c r="B3" s="340"/>
      <c r="C3" s="340"/>
      <c r="D3" s="340"/>
      <c r="E3" s="340"/>
      <c r="F3" s="342"/>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45" t="s">
        <v>110</v>
      </c>
      <c r="C1" s="345"/>
      <c r="D1" s="345"/>
      <c r="E1" s="345"/>
      <c r="F1" s="345"/>
      <c r="G1" s="345"/>
      <c r="H1" s="345"/>
      <c r="I1" s="345"/>
      <c r="J1" s="345"/>
      <c r="K1" s="345"/>
      <c r="L1" s="345"/>
      <c r="M1" s="345"/>
      <c r="N1" s="345"/>
      <c r="O1" s="345"/>
      <c r="P1" s="345"/>
      <c r="Q1" s="345"/>
      <c r="R1" s="345"/>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43" t="s">
        <v>49</v>
      </c>
      <c r="R7" s="344"/>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346" t="s">
        <v>121</v>
      </c>
      <c r="R30" s="347"/>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5.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48" t="s">
        <v>137</v>
      </c>
      <c r="B1" s="348"/>
      <c r="C1" s="348"/>
      <c r="D1" s="348"/>
      <c r="E1" s="348"/>
      <c r="F1" s="348"/>
      <c r="G1" s="348"/>
      <c r="H1" s="348"/>
      <c r="I1" s="348"/>
      <c r="J1" s="348"/>
      <c r="K1" s="348"/>
      <c r="L1" s="348"/>
      <c r="M1" s="348"/>
      <c r="N1" s="348"/>
      <c r="O1" s="348"/>
      <c r="P1" s="348"/>
      <c r="Q1" s="348"/>
      <c r="R1" s="348"/>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6.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48" t="s">
        <v>286</v>
      </c>
      <c r="B1" s="348"/>
      <c r="C1" s="348"/>
      <c r="D1" s="348"/>
      <c r="E1" s="348"/>
      <c r="F1" s="348"/>
      <c r="G1" s="348"/>
      <c r="H1" s="348"/>
      <c r="I1" s="348"/>
      <c r="J1" s="348"/>
      <c r="K1" s="348"/>
      <c r="L1" s="348"/>
      <c r="M1" s="348"/>
      <c r="N1" s="348"/>
      <c r="O1" s="348"/>
      <c r="P1" s="348"/>
      <c r="Q1" s="348"/>
      <c r="R1" s="348"/>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8.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E1">
      <pane ySplit="3" topLeftCell="A21" activePane="bottomLeft" state="frozen"/>
      <selection pane="topLeft" activeCell="F1" sqref="F1"/>
      <selection pane="bottomLeft" activeCell="W11" sqref="W11"/>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349" t="s">
        <v>423</v>
      </c>
      <c r="B1" s="350"/>
      <c r="C1" s="350"/>
      <c r="D1" s="350"/>
      <c r="E1" s="350"/>
      <c r="F1" s="350"/>
      <c r="G1" s="350"/>
      <c r="H1" s="350"/>
      <c r="I1" s="350"/>
      <c r="J1" s="350"/>
      <c r="K1" s="350"/>
      <c r="L1" s="350"/>
      <c r="M1" s="350"/>
      <c r="N1" s="350"/>
      <c r="O1" s="350"/>
      <c r="P1" s="350"/>
      <c r="Q1" s="350"/>
      <c r="R1" s="351"/>
    </row>
    <row r="2" spans="1:18" ht="26.25">
      <c r="A2" s="352" t="s">
        <v>428</v>
      </c>
      <c r="B2" s="353"/>
      <c r="C2" s="353"/>
      <c r="D2" s="353"/>
      <c r="E2" s="353"/>
      <c r="F2" s="353"/>
      <c r="G2" s="353"/>
      <c r="H2" s="353"/>
      <c r="I2" s="353"/>
      <c r="J2" s="353"/>
      <c r="K2" s="353"/>
      <c r="L2" s="353"/>
      <c r="M2" s="353"/>
      <c r="N2" s="353"/>
      <c r="O2" s="353"/>
      <c r="P2" s="353"/>
      <c r="Q2" s="353"/>
      <c r="R2" s="354"/>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26.25">
      <c r="A51" s="248">
        <v>48</v>
      </c>
      <c r="B51" s="215" t="s">
        <v>549</v>
      </c>
      <c r="C51" s="255">
        <v>44126</v>
      </c>
      <c r="D51" s="250"/>
      <c r="E51" s="250"/>
      <c r="F51" s="251"/>
      <c r="G51" s="249"/>
      <c r="H51" s="249"/>
      <c r="I51" s="249"/>
      <c r="J51" s="249"/>
      <c r="K51" s="249"/>
      <c r="L51" s="249"/>
      <c r="M51" s="249"/>
      <c r="N51" s="249"/>
      <c r="O51" s="249"/>
      <c r="P51" s="252"/>
      <c r="Q51" s="253"/>
      <c r="R51" s="197"/>
    </row>
    <row r="52" spans="1:18" ht="26.25">
      <c r="A52" s="248">
        <v>49</v>
      </c>
      <c r="B52" s="215" t="s">
        <v>550</v>
      </c>
      <c r="C52" s="23"/>
      <c r="D52" s="254"/>
      <c r="E52" s="254"/>
      <c r="F52" s="251"/>
      <c r="G52" s="23"/>
      <c r="H52" s="23"/>
      <c r="I52" s="23"/>
      <c r="J52" s="23"/>
      <c r="K52" s="23"/>
      <c r="L52" s="23"/>
      <c r="M52" s="23"/>
      <c r="N52" s="23"/>
      <c r="O52" s="23"/>
      <c r="P52" s="180"/>
      <c r="Q52" s="253"/>
      <c r="R52" s="197"/>
    </row>
    <row r="53" spans="1:18" ht="26.25">
      <c r="A53" s="248">
        <v>50</v>
      </c>
      <c r="B53" s="215" t="s">
        <v>551</v>
      </c>
      <c r="C53" s="23"/>
      <c r="D53" s="254"/>
      <c r="E53" s="254"/>
      <c r="F53" s="251"/>
      <c r="G53" s="23"/>
      <c r="H53" s="23"/>
      <c r="I53" s="23"/>
      <c r="J53" s="23"/>
      <c r="K53" s="23"/>
      <c r="L53" s="23"/>
      <c r="M53" s="23"/>
      <c r="N53" s="23"/>
      <c r="O53" s="23"/>
      <c r="P53" s="180"/>
      <c r="Q53" s="253"/>
      <c r="R53" s="197"/>
    </row>
    <row r="54" spans="1:18" ht="26.25">
      <c r="A54" s="248">
        <v>51</v>
      </c>
      <c r="B54" s="215" t="s">
        <v>552</v>
      </c>
      <c r="C54" s="23"/>
      <c r="D54" s="254"/>
      <c r="E54" s="140"/>
      <c r="F54" s="251"/>
      <c r="G54" s="23"/>
      <c r="H54" s="23"/>
      <c r="I54" s="23"/>
      <c r="J54" s="23"/>
      <c r="K54" s="23"/>
      <c r="L54" s="23"/>
      <c r="M54" s="23"/>
      <c r="N54" s="23"/>
      <c r="O54" s="23"/>
      <c r="P54" s="180"/>
      <c r="Q54" s="253"/>
      <c r="R54" s="197"/>
    </row>
    <row r="55" spans="1:18" ht="26.25">
      <c r="A55" s="248">
        <v>52</v>
      </c>
      <c r="B55" s="215" t="s">
        <v>553</v>
      </c>
      <c r="C55" s="23"/>
      <c r="D55" s="254"/>
      <c r="E55" s="140"/>
      <c r="F55" s="251"/>
      <c r="G55" s="23"/>
      <c r="H55" s="23"/>
      <c r="I55" s="23"/>
      <c r="J55" s="23"/>
      <c r="K55" s="23"/>
      <c r="L55" s="23"/>
      <c r="M55" s="23"/>
      <c r="N55" s="23"/>
      <c r="O55" s="23"/>
      <c r="P55" s="180"/>
      <c r="Q55" s="253"/>
      <c r="R55" s="197"/>
    </row>
    <row r="56" spans="1:18" ht="26.25">
      <c r="A56" s="248">
        <v>53</v>
      </c>
      <c r="B56" s="215" t="s">
        <v>554</v>
      </c>
      <c r="C56" s="23"/>
      <c r="D56" s="254"/>
      <c r="E56" s="254"/>
      <c r="F56" s="251"/>
      <c r="G56" s="23"/>
      <c r="H56" s="23"/>
      <c r="I56" s="23"/>
      <c r="J56" s="23"/>
      <c r="K56" s="23"/>
      <c r="L56" s="23"/>
      <c r="M56" s="23"/>
      <c r="N56" s="23"/>
      <c r="O56" s="23"/>
      <c r="P56" s="180"/>
      <c r="Q56" s="253"/>
      <c r="R56" s="197"/>
    </row>
    <row r="57" spans="1:18" ht="26.25">
      <c r="A57" s="248">
        <v>54</v>
      </c>
      <c r="B57" s="215" t="s">
        <v>555</v>
      </c>
      <c r="C57" s="23"/>
      <c r="D57" s="254"/>
      <c r="E57" s="254"/>
      <c r="F57" s="251"/>
      <c r="G57" s="23"/>
      <c r="H57" s="23"/>
      <c r="I57" s="23"/>
      <c r="J57" s="23"/>
      <c r="K57" s="23"/>
      <c r="L57" s="23"/>
      <c r="M57" s="23"/>
      <c r="N57" s="23"/>
      <c r="O57" s="23"/>
      <c r="P57" s="180"/>
      <c r="Q57" s="253"/>
      <c r="R57" s="197"/>
    </row>
    <row r="58" spans="1:18" ht="26.25">
      <c r="A58" s="248">
        <v>55</v>
      </c>
      <c r="B58" s="215" t="s">
        <v>556</v>
      </c>
      <c r="C58" s="23"/>
      <c r="D58" s="254"/>
      <c r="E58" s="254"/>
      <c r="F58" s="251"/>
      <c r="G58" s="23"/>
      <c r="H58" s="23"/>
      <c r="I58" s="23"/>
      <c r="J58" s="23"/>
      <c r="K58" s="23"/>
      <c r="L58" s="23"/>
      <c r="M58" s="23"/>
      <c r="N58" s="23"/>
      <c r="O58" s="23"/>
      <c r="P58" s="180"/>
      <c r="Q58" s="253"/>
      <c r="R58" s="197"/>
    </row>
    <row r="59" spans="1:18" ht="26.25">
      <c r="A59" s="248">
        <v>56</v>
      </c>
      <c r="B59" s="215" t="s">
        <v>557</v>
      </c>
      <c r="C59" s="23"/>
      <c r="D59" s="254"/>
      <c r="E59" s="254"/>
      <c r="F59" s="251"/>
      <c r="G59" s="23"/>
      <c r="H59" s="23"/>
      <c r="I59" s="23"/>
      <c r="J59" s="23"/>
      <c r="K59" s="23"/>
      <c r="L59" s="23"/>
      <c r="M59" s="23"/>
      <c r="N59" s="23"/>
      <c r="O59" s="23"/>
      <c r="P59" s="180"/>
      <c r="Q59" s="253"/>
      <c r="R59" s="197"/>
    </row>
    <row r="60" spans="1:18" ht="26.25">
      <c r="A60" s="248">
        <v>57</v>
      </c>
      <c r="B60" s="215" t="s">
        <v>558</v>
      </c>
      <c r="C60" s="23"/>
      <c r="D60" s="254"/>
      <c r="E60" s="254"/>
      <c r="F60" s="251"/>
      <c r="G60" s="23"/>
      <c r="H60" s="23"/>
      <c r="I60" s="23"/>
      <c r="J60" s="23"/>
      <c r="K60" s="23"/>
      <c r="L60" s="23"/>
      <c r="M60" s="23"/>
      <c r="N60" s="23"/>
      <c r="O60" s="23"/>
      <c r="P60" s="180"/>
      <c r="Q60" s="253"/>
      <c r="R60" s="197"/>
    </row>
    <row r="61" spans="1:18" ht="26.25">
      <c r="A61" s="248">
        <v>58</v>
      </c>
      <c r="B61" s="215" t="s">
        <v>559</v>
      </c>
      <c r="C61" s="23"/>
      <c r="D61" s="254"/>
      <c r="E61" s="254"/>
      <c r="F61" s="251"/>
      <c r="G61" s="23"/>
      <c r="H61" s="23"/>
      <c r="I61" s="23"/>
      <c r="J61" s="23"/>
      <c r="K61" s="23"/>
      <c r="L61" s="23"/>
      <c r="M61" s="23"/>
      <c r="N61" s="23"/>
      <c r="O61" s="23"/>
      <c r="P61" s="180"/>
      <c r="Q61" s="253"/>
      <c r="R61" s="197"/>
    </row>
    <row r="62" spans="1:18" ht="26.25">
      <c r="A62" s="248">
        <v>59</v>
      </c>
      <c r="B62" s="215" t="s">
        <v>560</v>
      </c>
      <c r="C62" s="23"/>
      <c r="D62" s="254"/>
      <c r="E62" s="254"/>
      <c r="F62" s="251"/>
      <c r="G62" s="23"/>
      <c r="H62" s="23"/>
      <c r="I62" s="23"/>
      <c r="J62" s="23"/>
      <c r="K62" s="23"/>
      <c r="L62" s="23"/>
      <c r="M62" s="23"/>
      <c r="N62" s="23"/>
      <c r="O62" s="23"/>
      <c r="P62" s="180"/>
      <c r="Q62" s="253"/>
      <c r="R62" s="197"/>
    </row>
    <row r="63" spans="1:18" ht="26.25">
      <c r="A63" s="248">
        <v>60</v>
      </c>
      <c r="B63" s="215" t="s">
        <v>561</v>
      </c>
      <c r="C63" s="23"/>
      <c r="D63" s="254"/>
      <c r="E63" s="254"/>
      <c r="F63" s="251"/>
      <c r="G63" s="23"/>
      <c r="H63" s="23"/>
      <c r="I63" s="23"/>
      <c r="J63" s="23"/>
      <c r="K63" s="23"/>
      <c r="L63" s="23"/>
      <c r="M63" s="23"/>
      <c r="N63" s="23"/>
      <c r="O63" s="23"/>
      <c r="P63" s="180"/>
      <c r="Q63" s="253"/>
      <c r="R63" s="197"/>
    </row>
    <row r="64" spans="1:18" ht="26.25">
      <c r="A64" s="248">
        <v>61</v>
      </c>
      <c r="B64" s="215" t="s">
        <v>562</v>
      </c>
      <c r="C64" s="23"/>
      <c r="D64" s="254"/>
      <c r="E64" s="254"/>
      <c r="F64" s="251"/>
      <c r="G64" s="23"/>
      <c r="H64" s="23"/>
      <c r="I64" s="23"/>
      <c r="J64" s="23"/>
      <c r="K64" s="23"/>
      <c r="L64" s="23"/>
      <c r="M64" s="23"/>
      <c r="N64" s="23"/>
      <c r="O64" s="23"/>
      <c r="P64" s="180"/>
      <c r="Q64" s="253"/>
      <c r="R64" s="197"/>
    </row>
    <row r="65" spans="1:18" ht="26.25">
      <c r="A65" s="248">
        <v>62</v>
      </c>
      <c r="B65" s="215" t="s">
        <v>563</v>
      </c>
      <c r="C65" s="23"/>
      <c r="D65" s="254"/>
      <c r="E65" s="254"/>
      <c r="F65" s="251"/>
      <c r="G65" s="23"/>
      <c r="H65" s="23"/>
      <c r="I65" s="23"/>
      <c r="J65" s="23"/>
      <c r="K65" s="23"/>
      <c r="L65" s="23"/>
      <c r="M65" s="23"/>
      <c r="N65" s="23"/>
      <c r="O65" s="23"/>
      <c r="P65" s="180"/>
      <c r="Q65" s="253"/>
      <c r="R65" s="197"/>
    </row>
    <row r="66" spans="1:18" ht="26.25">
      <c r="A66" s="248">
        <v>63</v>
      </c>
      <c r="B66" s="215" t="s">
        <v>564</v>
      </c>
      <c r="C66" s="23"/>
      <c r="D66" s="254"/>
      <c r="E66" s="254"/>
      <c r="F66" s="251"/>
      <c r="G66" s="23"/>
      <c r="H66" s="23"/>
      <c r="I66" s="23"/>
      <c r="J66" s="23"/>
      <c r="K66" s="23"/>
      <c r="L66" s="23"/>
      <c r="M66" s="23"/>
      <c r="N66" s="23"/>
      <c r="O66" s="23"/>
      <c r="P66" s="180"/>
      <c r="Q66" s="253"/>
      <c r="R66" s="197"/>
    </row>
    <row r="67" spans="1:18" ht="26.25">
      <c r="A67" s="248">
        <v>64</v>
      </c>
      <c r="B67" s="215" t="s">
        <v>565</v>
      </c>
      <c r="C67" s="23"/>
      <c r="D67" s="254"/>
      <c r="E67" s="254"/>
      <c r="F67" s="251"/>
      <c r="G67" s="23"/>
      <c r="H67" s="23"/>
      <c r="I67" s="23"/>
      <c r="J67" s="23"/>
      <c r="K67" s="23"/>
      <c r="L67" s="23"/>
      <c r="M67" s="23"/>
      <c r="N67" s="23"/>
      <c r="O67" s="23"/>
      <c r="P67" s="180"/>
      <c r="Q67" s="253"/>
      <c r="R67" s="197"/>
    </row>
    <row r="68" spans="1:18" ht="26.25">
      <c r="A68" s="248">
        <v>65</v>
      </c>
      <c r="B68" s="215" t="s">
        <v>566</v>
      </c>
      <c r="C68" s="23"/>
      <c r="D68" s="254"/>
      <c r="E68" s="254"/>
      <c r="F68" s="251"/>
      <c r="G68" s="23"/>
      <c r="H68" s="23"/>
      <c r="I68" s="23"/>
      <c r="J68" s="23"/>
      <c r="K68" s="23"/>
      <c r="L68" s="23"/>
      <c r="M68" s="23"/>
      <c r="N68" s="23"/>
      <c r="O68" s="23"/>
      <c r="P68" s="180"/>
      <c r="Q68" s="253"/>
      <c r="R68" s="197"/>
    </row>
    <row r="69" spans="1:18" ht="26.25">
      <c r="A69" s="248">
        <v>66</v>
      </c>
      <c r="B69" s="215" t="s">
        <v>567</v>
      </c>
      <c r="C69" s="23"/>
      <c r="D69" s="254"/>
      <c r="E69" s="254"/>
      <c r="F69" s="251"/>
      <c r="G69" s="23"/>
      <c r="H69" s="23"/>
      <c r="I69" s="23"/>
      <c r="J69" s="23"/>
      <c r="K69" s="23"/>
      <c r="L69" s="23"/>
      <c r="M69" s="23"/>
      <c r="N69" s="23"/>
      <c r="O69" s="23"/>
      <c r="P69" s="180"/>
      <c r="Q69" s="253"/>
      <c r="R69" s="197"/>
    </row>
    <row r="70" spans="1:18" ht="26.25">
      <c r="A70" s="248">
        <v>67</v>
      </c>
      <c r="B70" s="215" t="s">
        <v>568</v>
      </c>
      <c r="C70" s="23"/>
      <c r="D70" s="254"/>
      <c r="E70" s="254"/>
      <c r="F70" s="251"/>
      <c r="G70" s="23"/>
      <c r="H70" s="23"/>
      <c r="I70" s="23"/>
      <c r="J70" s="23"/>
      <c r="K70" s="23"/>
      <c r="L70" s="23"/>
      <c r="M70" s="23"/>
      <c r="N70" s="23"/>
      <c r="O70" s="23"/>
      <c r="P70" s="180"/>
      <c r="Q70" s="253"/>
      <c r="R70" s="197"/>
    </row>
    <row r="71" spans="1:18" ht="26.25">
      <c r="A71" s="248">
        <v>68</v>
      </c>
      <c r="B71" s="215" t="s">
        <v>569</v>
      </c>
      <c r="C71" s="23"/>
      <c r="D71" s="254"/>
      <c r="E71" s="254"/>
      <c r="F71" s="251"/>
      <c r="G71" s="23"/>
      <c r="H71" s="23"/>
      <c r="I71" s="23"/>
      <c r="J71" s="23"/>
      <c r="K71" s="23"/>
      <c r="L71" s="23"/>
      <c r="M71" s="23"/>
      <c r="N71" s="23"/>
      <c r="O71" s="23"/>
      <c r="P71" s="180"/>
      <c r="Q71" s="253"/>
      <c r="R71" s="197"/>
    </row>
    <row r="72" spans="1:18" ht="26.25">
      <c r="A72" s="248">
        <v>69</v>
      </c>
      <c r="B72" s="215" t="s">
        <v>570</v>
      </c>
      <c r="C72" s="23"/>
      <c r="D72" s="254"/>
      <c r="E72" s="254"/>
      <c r="F72" s="251"/>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9.xml><?xml version="1.0" encoding="utf-8"?>
<worksheet xmlns="http://schemas.openxmlformats.org/spreadsheetml/2006/main" xmlns:r="http://schemas.openxmlformats.org/officeDocument/2006/relationships">
  <sheetPr>
    <pageSetUpPr fitToPage="1"/>
  </sheetPr>
  <dimension ref="A1:Z142"/>
  <sheetViews>
    <sheetView zoomScale="40" zoomScaleNormal="40" zoomScalePageLayoutView="0" workbookViewId="0" topLeftCell="A1">
      <pane ySplit="3" topLeftCell="A55" activePane="bottomLeft" state="frozen"/>
      <selection pane="topLeft" activeCell="F1" sqref="F1"/>
      <selection pane="bottomLeft" activeCell="A58" sqref="A58:IV58"/>
    </sheetView>
  </sheetViews>
  <sheetFormatPr defaultColWidth="11.421875" defaultRowHeight="15"/>
  <cols>
    <col min="1" max="1" width="8.8515625" style="162" customWidth="1"/>
    <col min="2" max="2" width="22.7109375" style="162" customWidth="1"/>
    <col min="3" max="3" width="25.140625" style="0" bestFit="1" customWidth="1"/>
    <col min="4" max="4" width="33.7109375" style="284" bestFit="1" customWidth="1"/>
    <col min="5" max="5" width="34.140625" style="198" customWidth="1"/>
    <col min="6" max="6" width="15.28125" style="198" bestFit="1" customWidth="1"/>
    <col min="7" max="7" width="141.00390625" style="281"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355" t="s">
        <v>423</v>
      </c>
      <c r="B1" s="356"/>
      <c r="C1" s="356"/>
      <c r="D1" s="356"/>
      <c r="E1" s="356"/>
      <c r="F1" s="356"/>
      <c r="G1" s="356"/>
      <c r="H1" s="356"/>
      <c r="I1" s="356"/>
      <c r="J1" s="356"/>
      <c r="K1" s="356"/>
      <c r="L1" s="356"/>
      <c r="M1" s="356"/>
      <c r="N1" s="356"/>
      <c r="O1" s="356"/>
      <c r="P1" s="356"/>
      <c r="Q1" s="356"/>
      <c r="R1" s="356"/>
      <c r="S1" s="357"/>
    </row>
    <row r="2" spans="1:19" ht="26.25">
      <c r="A2" s="358" t="s">
        <v>576</v>
      </c>
      <c r="B2" s="359"/>
      <c r="C2" s="359"/>
      <c r="D2" s="359"/>
      <c r="E2" s="359"/>
      <c r="F2" s="359"/>
      <c r="G2" s="359"/>
      <c r="H2" s="359"/>
      <c r="I2" s="359"/>
      <c r="J2" s="359"/>
      <c r="K2" s="359"/>
      <c r="L2" s="359"/>
      <c r="M2" s="359"/>
      <c r="N2" s="359"/>
      <c r="O2" s="359"/>
      <c r="P2" s="359"/>
      <c r="Q2" s="359"/>
      <c r="R2" s="359"/>
      <c r="S2" s="360"/>
    </row>
    <row r="3" spans="1:26" s="233" customFormat="1" ht="224.25" customHeight="1">
      <c r="A3" s="230" t="s">
        <v>0</v>
      </c>
      <c r="B3" s="231" t="s">
        <v>8</v>
      </c>
      <c r="C3" s="231" t="s">
        <v>1</v>
      </c>
      <c r="D3" s="231" t="s">
        <v>3</v>
      </c>
      <c r="E3" s="231" t="s">
        <v>660</v>
      </c>
      <c r="F3" s="231" t="s">
        <v>18</v>
      </c>
      <c r="G3" s="273"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4"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4"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4"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4"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5"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1"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2"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4"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1"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1"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6"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4"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4"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1"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4"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1"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1"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2"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1"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4"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1"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6"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7"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1"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4"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4"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4"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4"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4"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4"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4" t="s">
        <v>671</v>
      </c>
      <c r="H34" s="217" t="s">
        <v>12</v>
      </c>
      <c r="I34" s="209">
        <v>44333</v>
      </c>
      <c r="J34" s="209">
        <v>44334</v>
      </c>
      <c r="K34" s="206">
        <v>8</v>
      </c>
      <c r="L34" s="206">
        <v>9</v>
      </c>
      <c r="M34" s="206" t="s">
        <v>276</v>
      </c>
      <c r="N34" s="206" t="s">
        <v>17</v>
      </c>
      <c r="O34" s="206"/>
      <c r="P34" s="206" t="s">
        <v>17</v>
      </c>
      <c r="Q34" s="207">
        <v>44334</v>
      </c>
      <c r="R34" s="221" t="s">
        <v>311</v>
      </c>
      <c r="S34" s="220"/>
      <c r="U34" s="361" t="s">
        <v>543</v>
      </c>
      <c r="V34" s="239"/>
      <c r="W34" s="97" t="s">
        <v>546</v>
      </c>
    </row>
    <row r="35" spans="1:23" s="188" customFormat="1" ht="58.5" customHeight="1">
      <c r="A35" s="205">
        <v>32</v>
      </c>
      <c r="B35" s="206" t="s">
        <v>617</v>
      </c>
      <c r="C35" s="209">
        <v>44323</v>
      </c>
      <c r="D35" s="206" t="s">
        <v>673</v>
      </c>
      <c r="E35" s="206" t="s">
        <v>661</v>
      </c>
      <c r="F35" s="206" t="s">
        <v>765</v>
      </c>
      <c r="G35" s="274" t="s">
        <v>674</v>
      </c>
      <c r="H35" s="217" t="s">
        <v>272</v>
      </c>
      <c r="I35" s="209">
        <v>44329</v>
      </c>
      <c r="J35" s="209">
        <v>44329</v>
      </c>
      <c r="K35" s="206">
        <v>4</v>
      </c>
      <c r="L35" s="206">
        <v>4</v>
      </c>
      <c r="M35" s="206" t="s">
        <v>276</v>
      </c>
      <c r="N35" s="206" t="s">
        <v>17</v>
      </c>
      <c r="O35" s="206"/>
      <c r="P35" s="206" t="s">
        <v>17</v>
      </c>
      <c r="Q35" s="207">
        <v>44329</v>
      </c>
      <c r="R35" s="221" t="s">
        <v>311</v>
      </c>
      <c r="S35" s="220"/>
      <c r="U35" s="362"/>
      <c r="V35" s="239"/>
      <c r="W35" s="97"/>
    </row>
    <row r="36" spans="1:21" s="188" customFormat="1" ht="47.25" customHeight="1">
      <c r="A36" s="205">
        <v>33</v>
      </c>
      <c r="B36" s="206" t="s">
        <v>618</v>
      </c>
      <c r="C36" s="209">
        <v>44323</v>
      </c>
      <c r="D36" s="206" t="s">
        <v>676</v>
      </c>
      <c r="E36" s="206" t="s">
        <v>675</v>
      </c>
      <c r="F36" s="206" t="s">
        <v>764</v>
      </c>
      <c r="G36" s="274" t="s">
        <v>677</v>
      </c>
      <c r="H36" s="217" t="s">
        <v>272</v>
      </c>
      <c r="I36" s="209">
        <v>44329</v>
      </c>
      <c r="J36" s="209">
        <v>44329</v>
      </c>
      <c r="K36" s="206">
        <v>4</v>
      </c>
      <c r="L36" s="206">
        <v>4</v>
      </c>
      <c r="M36" s="206" t="s">
        <v>276</v>
      </c>
      <c r="N36" s="206" t="s">
        <v>17</v>
      </c>
      <c r="O36" s="206"/>
      <c r="P36" s="206" t="s">
        <v>17</v>
      </c>
      <c r="Q36" s="207">
        <v>44329</v>
      </c>
      <c r="R36" s="221" t="s">
        <v>311</v>
      </c>
      <c r="S36" s="220"/>
      <c r="U36" s="362"/>
    </row>
    <row r="37" spans="1:21" s="188" customFormat="1" ht="38.25" customHeight="1">
      <c r="A37" s="205">
        <v>34</v>
      </c>
      <c r="B37" s="206" t="s">
        <v>619</v>
      </c>
      <c r="C37" s="209">
        <v>44323</v>
      </c>
      <c r="D37" s="206" t="s">
        <v>678</v>
      </c>
      <c r="E37" s="206" t="s">
        <v>662</v>
      </c>
      <c r="F37" s="206" t="s">
        <v>765</v>
      </c>
      <c r="G37" s="274" t="s">
        <v>679</v>
      </c>
      <c r="H37" s="217" t="s">
        <v>272</v>
      </c>
      <c r="I37" s="209">
        <v>44329</v>
      </c>
      <c r="J37" s="209">
        <v>44329</v>
      </c>
      <c r="K37" s="206">
        <v>4</v>
      </c>
      <c r="L37" s="206">
        <v>4</v>
      </c>
      <c r="M37" s="206" t="s">
        <v>276</v>
      </c>
      <c r="N37" s="206" t="s">
        <v>17</v>
      </c>
      <c r="O37" s="206"/>
      <c r="P37" s="206" t="s">
        <v>17</v>
      </c>
      <c r="Q37" s="207">
        <v>44329</v>
      </c>
      <c r="R37" s="221"/>
      <c r="S37" s="220"/>
      <c r="U37" s="362"/>
    </row>
    <row r="38" spans="1:26" s="187" customFormat="1" ht="32.25" customHeight="1">
      <c r="A38" s="210">
        <v>35</v>
      </c>
      <c r="B38" s="211" t="s">
        <v>680</v>
      </c>
      <c r="C38" s="212">
        <v>44330</v>
      </c>
      <c r="D38" s="206" t="s">
        <v>681</v>
      </c>
      <c r="E38" s="211" t="s">
        <v>682</v>
      </c>
      <c r="F38" s="211" t="s">
        <v>764</v>
      </c>
      <c r="G38" s="274"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4"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4"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1"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4"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1"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1"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8"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1"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1"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1"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3" t="s">
        <v>686</v>
      </c>
      <c r="E49" s="242" t="s">
        <v>661</v>
      </c>
      <c r="F49" s="242" t="s">
        <v>764</v>
      </c>
      <c r="G49" s="279" t="s">
        <v>708</v>
      </c>
      <c r="H49" s="244" t="s">
        <v>272</v>
      </c>
      <c r="I49" s="245">
        <v>44357</v>
      </c>
      <c r="J49" s="245">
        <v>44357</v>
      </c>
      <c r="K49" s="244">
        <v>4</v>
      </c>
      <c r="L49" s="244">
        <v>4</v>
      </c>
      <c r="M49" s="244" t="s">
        <v>276</v>
      </c>
      <c r="N49" s="244" t="s">
        <v>17</v>
      </c>
      <c r="O49" s="244"/>
      <c r="P49" s="244" t="s">
        <v>17</v>
      </c>
      <c r="Q49" s="246">
        <v>44357</v>
      </c>
      <c r="R49" s="247" t="s">
        <v>311</v>
      </c>
      <c r="S49" s="268"/>
      <c r="T49" s="184"/>
      <c r="U49" s="184"/>
      <c r="V49" s="184"/>
      <c r="W49" s="184"/>
      <c r="X49" s="184"/>
      <c r="Y49" s="184"/>
      <c r="Z49" s="184"/>
    </row>
    <row r="50" spans="1:19" ht="42.75">
      <c r="A50" s="248">
        <v>47</v>
      </c>
      <c r="B50" s="215" t="s">
        <v>724</v>
      </c>
      <c r="C50" s="255">
        <v>44356</v>
      </c>
      <c r="D50" s="257" t="s">
        <v>709</v>
      </c>
      <c r="E50" s="250" t="s">
        <v>682</v>
      </c>
      <c r="F50" s="250" t="s">
        <v>764</v>
      </c>
      <c r="G50" s="280" t="s">
        <v>710</v>
      </c>
      <c r="H50" s="249" t="s">
        <v>272</v>
      </c>
      <c r="I50" s="255">
        <v>44370</v>
      </c>
      <c r="J50" s="255">
        <v>44370</v>
      </c>
      <c r="K50" s="249">
        <v>10</v>
      </c>
      <c r="L50" s="249">
        <v>10</v>
      </c>
      <c r="M50" s="249" t="s">
        <v>276</v>
      </c>
      <c r="N50" s="249" t="s">
        <v>17</v>
      </c>
      <c r="O50" s="249"/>
      <c r="P50" s="249" t="s">
        <v>17</v>
      </c>
      <c r="Q50" s="256">
        <v>44370</v>
      </c>
      <c r="R50" s="253" t="s">
        <v>311</v>
      </c>
      <c r="S50" s="269"/>
    </row>
    <row r="51" spans="1:19" ht="168.75" customHeight="1">
      <c r="A51" s="248">
        <v>48</v>
      </c>
      <c r="B51" s="215" t="s">
        <v>725</v>
      </c>
      <c r="C51" s="255">
        <v>44363</v>
      </c>
      <c r="D51" s="257" t="s">
        <v>702</v>
      </c>
      <c r="E51" s="250" t="s">
        <v>661</v>
      </c>
      <c r="F51" s="250" t="s">
        <v>765</v>
      </c>
      <c r="G51" s="280" t="s">
        <v>711</v>
      </c>
      <c r="H51" s="249" t="s">
        <v>272</v>
      </c>
      <c r="I51" s="255">
        <v>44377</v>
      </c>
      <c r="J51" s="255">
        <v>44378</v>
      </c>
      <c r="K51" s="249">
        <v>9</v>
      </c>
      <c r="L51" s="249">
        <v>10</v>
      </c>
      <c r="M51" s="249" t="s">
        <v>276</v>
      </c>
      <c r="N51" s="249" t="s">
        <v>17</v>
      </c>
      <c r="O51" s="249"/>
      <c r="P51" s="249" t="s">
        <v>17</v>
      </c>
      <c r="Q51" s="256">
        <v>44378</v>
      </c>
      <c r="R51" s="253" t="s">
        <v>311</v>
      </c>
      <c r="S51" s="269"/>
    </row>
    <row r="52" spans="1:26" s="264" customFormat="1" ht="209.25" customHeight="1">
      <c r="A52" s="248">
        <v>49</v>
      </c>
      <c r="B52" s="215" t="s">
        <v>726</v>
      </c>
      <c r="C52" s="258">
        <v>44376</v>
      </c>
      <c r="D52" s="265" t="s">
        <v>702</v>
      </c>
      <c r="E52" s="259" t="s">
        <v>661</v>
      </c>
      <c r="F52" s="259" t="s">
        <v>765</v>
      </c>
      <c r="G52" s="280" t="s">
        <v>712</v>
      </c>
      <c r="H52" s="258" t="s">
        <v>272</v>
      </c>
      <c r="I52" s="258">
        <v>44389</v>
      </c>
      <c r="J52" s="258">
        <v>44389</v>
      </c>
      <c r="K52" s="260">
        <v>8</v>
      </c>
      <c r="L52" s="260">
        <v>8</v>
      </c>
      <c r="M52" s="260" t="s">
        <v>276</v>
      </c>
      <c r="N52" s="260" t="s">
        <v>17</v>
      </c>
      <c r="O52" s="260"/>
      <c r="P52" s="260" t="s">
        <v>17</v>
      </c>
      <c r="Q52" s="266">
        <v>44389</v>
      </c>
      <c r="R52" s="262" t="s">
        <v>311</v>
      </c>
      <c r="S52" s="270"/>
      <c r="T52" s="263"/>
      <c r="U52" s="263"/>
      <c r="V52" s="263"/>
      <c r="W52" s="263"/>
      <c r="X52" s="263"/>
      <c r="Y52" s="263"/>
      <c r="Z52" s="263"/>
    </row>
    <row r="53" spans="1:26" s="264" customFormat="1" ht="78.75">
      <c r="A53" s="248">
        <v>50</v>
      </c>
      <c r="B53" s="215" t="s">
        <v>727</v>
      </c>
      <c r="C53" s="258">
        <v>44405</v>
      </c>
      <c r="D53" s="265" t="s">
        <v>713</v>
      </c>
      <c r="E53" s="259" t="s">
        <v>661</v>
      </c>
      <c r="F53" s="259" t="s">
        <v>765</v>
      </c>
      <c r="G53" s="280" t="s">
        <v>714</v>
      </c>
      <c r="H53" s="260" t="s">
        <v>272</v>
      </c>
      <c r="I53" s="258">
        <v>44413</v>
      </c>
      <c r="J53" s="258">
        <v>44413</v>
      </c>
      <c r="K53" s="260">
        <v>6</v>
      </c>
      <c r="L53" s="260">
        <v>6</v>
      </c>
      <c r="M53" s="260" t="s">
        <v>276</v>
      </c>
      <c r="N53" s="260" t="s">
        <v>17</v>
      </c>
      <c r="O53" s="260"/>
      <c r="P53" s="260" t="s">
        <v>17</v>
      </c>
      <c r="Q53" s="266">
        <v>44413</v>
      </c>
      <c r="R53" s="262" t="s">
        <v>311</v>
      </c>
      <c r="S53" s="270"/>
      <c r="T53" s="263"/>
      <c r="U53" s="263"/>
      <c r="V53" s="263"/>
      <c r="W53" s="263"/>
      <c r="X53" s="263"/>
      <c r="Y53" s="263"/>
      <c r="Z53" s="263"/>
    </row>
    <row r="54" spans="1:26" s="264" customFormat="1" ht="78.75">
      <c r="A54" s="248">
        <v>51</v>
      </c>
      <c r="B54" s="215" t="s">
        <v>728</v>
      </c>
      <c r="C54" s="258">
        <v>44418</v>
      </c>
      <c r="D54" s="265" t="s">
        <v>702</v>
      </c>
      <c r="E54" s="259" t="s">
        <v>661</v>
      </c>
      <c r="F54" s="267" t="s">
        <v>765</v>
      </c>
      <c r="G54" s="280" t="s">
        <v>715</v>
      </c>
      <c r="H54" s="260" t="s">
        <v>272</v>
      </c>
      <c r="I54" s="258">
        <v>44432</v>
      </c>
      <c r="J54" s="258">
        <v>44432</v>
      </c>
      <c r="K54" s="260">
        <v>10</v>
      </c>
      <c r="L54" s="260">
        <v>10</v>
      </c>
      <c r="M54" s="260" t="s">
        <v>276</v>
      </c>
      <c r="N54" s="260" t="s">
        <v>17</v>
      </c>
      <c r="O54" s="260"/>
      <c r="P54" s="260" t="s">
        <v>17</v>
      </c>
      <c r="Q54" s="266">
        <v>44432</v>
      </c>
      <c r="R54" s="262" t="s">
        <v>311</v>
      </c>
      <c r="S54" s="270"/>
      <c r="T54" s="263"/>
      <c r="U54" s="263"/>
      <c r="V54" s="263"/>
      <c r="W54" s="263"/>
      <c r="X54" s="263"/>
      <c r="Y54" s="263"/>
      <c r="Z54" s="263"/>
    </row>
    <row r="55" spans="1:26" s="264" customFormat="1" ht="78.75">
      <c r="A55" s="248">
        <v>52</v>
      </c>
      <c r="B55" s="215" t="s">
        <v>729</v>
      </c>
      <c r="C55" s="258">
        <v>44421</v>
      </c>
      <c r="D55" s="265" t="s">
        <v>716</v>
      </c>
      <c r="E55" s="259" t="s">
        <v>662</v>
      </c>
      <c r="F55" s="267" t="s">
        <v>764</v>
      </c>
      <c r="G55" s="280" t="s">
        <v>717</v>
      </c>
      <c r="H55" s="260" t="s">
        <v>272</v>
      </c>
      <c r="I55" s="258">
        <v>44433</v>
      </c>
      <c r="J55" s="258">
        <v>44434</v>
      </c>
      <c r="K55" s="260">
        <v>8</v>
      </c>
      <c r="L55" s="260">
        <v>9</v>
      </c>
      <c r="M55" s="260" t="s">
        <v>276</v>
      </c>
      <c r="N55" s="260" t="s">
        <v>17</v>
      </c>
      <c r="O55" s="260"/>
      <c r="P55" s="260" t="s">
        <v>17</v>
      </c>
      <c r="Q55" s="266">
        <v>44434</v>
      </c>
      <c r="R55" s="262" t="s">
        <v>311</v>
      </c>
      <c r="S55" s="270"/>
      <c r="T55" s="263"/>
      <c r="U55" s="263"/>
      <c r="V55" s="263"/>
      <c r="W55" s="263"/>
      <c r="X55" s="263"/>
      <c r="Y55" s="263"/>
      <c r="Z55" s="263"/>
    </row>
    <row r="56" spans="1:26" s="264" customFormat="1" ht="78.75">
      <c r="A56" s="248">
        <v>53</v>
      </c>
      <c r="B56" s="215" t="s">
        <v>730</v>
      </c>
      <c r="C56" s="258">
        <v>44435</v>
      </c>
      <c r="D56" s="265" t="s">
        <v>746</v>
      </c>
      <c r="E56" s="259" t="s">
        <v>661</v>
      </c>
      <c r="F56" s="259" t="s">
        <v>765</v>
      </c>
      <c r="G56" s="280" t="s">
        <v>747</v>
      </c>
      <c r="H56" s="260" t="s">
        <v>272</v>
      </c>
      <c r="I56" s="258">
        <v>44441</v>
      </c>
      <c r="J56" s="258">
        <v>44442</v>
      </c>
      <c r="K56" s="260">
        <v>4</v>
      </c>
      <c r="L56" s="260">
        <v>5</v>
      </c>
      <c r="M56" s="260" t="s">
        <v>276</v>
      </c>
      <c r="N56" s="260" t="s">
        <v>17</v>
      </c>
      <c r="O56" s="260"/>
      <c r="P56" s="260" t="s">
        <v>17</v>
      </c>
      <c r="Q56" s="266">
        <v>44442</v>
      </c>
      <c r="R56" s="262" t="s">
        <v>311</v>
      </c>
      <c r="S56" s="270"/>
      <c r="T56" s="263"/>
      <c r="U56" s="263"/>
      <c r="V56" s="263"/>
      <c r="W56" s="263"/>
      <c r="X56" s="263"/>
      <c r="Y56" s="263"/>
      <c r="Z56" s="263"/>
    </row>
    <row r="57" spans="1:26" s="264" customFormat="1" ht="78.75">
      <c r="A57" s="248">
        <v>54</v>
      </c>
      <c r="B57" s="215" t="s">
        <v>731</v>
      </c>
      <c r="C57" s="258">
        <v>44435</v>
      </c>
      <c r="D57" s="265" t="s">
        <v>748</v>
      </c>
      <c r="E57" s="259" t="s">
        <v>661</v>
      </c>
      <c r="F57" s="259" t="s">
        <v>764</v>
      </c>
      <c r="G57" s="280" t="s">
        <v>749</v>
      </c>
      <c r="H57" s="260" t="s">
        <v>272</v>
      </c>
      <c r="I57" s="258">
        <v>44449</v>
      </c>
      <c r="J57" s="258">
        <v>44449</v>
      </c>
      <c r="K57" s="260">
        <v>10</v>
      </c>
      <c r="L57" s="260">
        <v>10</v>
      </c>
      <c r="M57" s="260" t="s">
        <v>276</v>
      </c>
      <c r="N57" s="260" t="s">
        <v>17</v>
      </c>
      <c r="O57" s="260"/>
      <c r="P57" s="260" t="s">
        <v>17</v>
      </c>
      <c r="Q57" s="266">
        <v>44449</v>
      </c>
      <c r="R57" s="262" t="s">
        <v>311</v>
      </c>
      <c r="S57" s="270"/>
      <c r="T57" s="263"/>
      <c r="U57" s="263"/>
      <c r="V57" s="263"/>
      <c r="W57" s="263"/>
      <c r="X57" s="263"/>
      <c r="Y57" s="263"/>
      <c r="Z57" s="263"/>
    </row>
    <row r="58" spans="1:26" s="264" customFormat="1" ht="78.75">
      <c r="A58" s="248">
        <v>55</v>
      </c>
      <c r="B58" s="215" t="s">
        <v>732</v>
      </c>
      <c r="C58" s="258">
        <v>44441</v>
      </c>
      <c r="D58" s="265" t="s">
        <v>750</v>
      </c>
      <c r="E58" s="259" t="s">
        <v>662</v>
      </c>
      <c r="F58" s="259" t="s">
        <v>764</v>
      </c>
      <c r="G58" s="280" t="s">
        <v>751</v>
      </c>
      <c r="H58" s="260" t="s">
        <v>272</v>
      </c>
      <c r="I58" s="258">
        <v>44449</v>
      </c>
      <c r="J58" s="258">
        <v>44449</v>
      </c>
      <c r="K58" s="260">
        <v>6</v>
      </c>
      <c r="L58" s="260">
        <v>6</v>
      </c>
      <c r="M58" s="260" t="s">
        <v>276</v>
      </c>
      <c r="N58" s="260" t="s">
        <v>17</v>
      </c>
      <c r="O58" s="260"/>
      <c r="P58" s="260" t="s">
        <v>17</v>
      </c>
      <c r="Q58" s="266">
        <v>44449</v>
      </c>
      <c r="R58" s="262" t="s">
        <v>311</v>
      </c>
      <c r="S58" s="270"/>
      <c r="T58" s="263"/>
      <c r="U58" s="263"/>
      <c r="V58" s="263"/>
      <c r="W58" s="263"/>
      <c r="X58" s="263"/>
      <c r="Y58" s="263"/>
      <c r="Z58" s="263"/>
    </row>
    <row r="59" spans="1:26" s="264" customFormat="1" ht="78.75">
      <c r="A59" s="248">
        <v>56</v>
      </c>
      <c r="B59" s="215" t="s">
        <v>733</v>
      </c>
      <c r="C59" s="258">
        <v>44445</v>
      </c>
      <c r="D59" s="265" t="s">
        <v>752</v>
      </c>
      <c r="E59" s="259" t="s">
        <v>661</v>
      </c>
      <c r="F59" s="259" t="s">
        <v>765</v>
      </c>
      <c r="G59" s="280" t="s">
        <v>753</v>
      </c>
      <c r="H59" s="260" t="s">
        <v>272</v>
      </c>
      <c r="I59" s="258">
        <v>44449</v>
      </c>
      <c r="J59" s="258">
        <v>44449</v>
      </c>
      <c r="K59" s="260">
        <v>4</v>
      </c>
      <c r="L59" s="260">
        <v>4</v>
      </c>
      <c r="M59" s="265" t="s">
        <v>531</v>
      </c>
      <c r="N59" s="260" t="s">
        <v>17</v>
      </c>
      <c r="O59" s="260"/>
      <c r="P59" s="260" t="s">
        <v>17</v>
      </c>
      <c r="Q59" s="266">
        <v>44449</v>
      </c>
      <c r="R59" s="262" t="s">
        <v>311</v>
      </c>
      <c r="S59" s="270"/>
      <c r="T59" s="263"/>
      <c r="U59" s="263"/>
      <c r="V59" s="263"/>
      <c r="W59" s="263"/>
      <c r="X59" s="263"/>
      <c r="Y59" s="263"/>
      <c r="Z59" s="263"/>
    </row>
    <row r="60" spans="1:26" s="264" customFormat="1" ht="78.75">
      <c r="A60" s="248">
        <v>57</v>
      </c>
      <c r="B60" s="215" t="s">
        <v>734</v>
      </c>
      <c r="C60" s="258">
        <v>44446</v>
      </c>
      <c r="D60" s="265" t="s">
        <v>754</v>
      </c>
      <c r="E60" s="259" t="s">
        <v>661</v>
      </c>
      <c r="F60" s="259" t="s">
        <v>765</v>
      </c>
      <c r="G60" s="280" t="s">
        <v>755</v>
      </c>
      <c r="H60" s="260" t="s">
        <v>272</v>
      </c>
      <c r="I60" s="258">
        <v>44455</v>
      </c>
      <c r="J60" s="258">
        <v>44455</v>
      </c>
      <c r="K60" s="260">
        <v>6</v>
      </c>
      <c r="L60" s="260">
        <v>6</v>
      </c>
      <c r="M60" s="260" t="s">
        <v>276</v>
      </c>
      <c r="N60" s="260" t="s">
        <v>17</v>
      </c>
      <c r="O60" s="260"/>
      <c r="P60" s="260" t="s">
        <v>17</v>
      </c>
      <c r="Q60" s="266">
        <v>44455</v>
      </c>
      <c r="R60" s="262" t="s">
        <v>311</v>
      </c>
      <c r="S60" s="270"/>
      <c r="T60" s="263"/>
      <c r="U60" s="263"/>
      <c r="V60" s="263"/>
      <c r="W60" s="263"/>
      <c r="X60" s="263"/>
      <c r="Y60" s="263"/>
      <c r="Z60" s="263"/>
    </row>
    <row r="61" spans="1:26" s="264" customFormat="1" ht="78.75">
      <c r="A61" s="248">
        <v>58</v>
      </c>
      <c r="B61" s="215" t="s">
        <v>735</v>
      </c>
      <c r="C61" s="258">
        <v>44455</v>
      </c>
      <c r="D61" s="265" t="s">
        <v>756</v>
      </c>
      <c r="E61" s="259" t="s">
        <v>662</v>
      </c>
      <c r="F61" s="259" t="s">
        <v>764</v>
      </c>
      <c r="G61" s="280" t="s">
        <v>757</v>
      </c>
      <c r="H61" s="260" t="s">
        <v>272</v>
      </c>
      <c r="I61" s="258">
        <v>44460</v>
      </c>
      <c r="J61" s="258">
        <v>44460</v>
      </c>
      <c r="K61" s="260">
        <v>3</v>
      </c>
      <c r="L61" s="260">
        <v>3</v>
      </c>
      <c r="M61" s="260" t="s">
        <v>276</v>
      </c>
      <c r="N61" s="260" t="s">
        <v>17</v>
      </c>
      <c r="O61" s="260"/>
      <c r="P61" s="260" t="s">
        <v>17</v>
      </c>
      <c r="Q61" s="266">
        <v>44460</v>
      </c>
      <c r="R61" s="262" t="s">
        <v>311</v>
      </c>
      <c r="S61" s="270"/>
      <c r="T61" s="263"/>
      <c r="U61" s="263"/>
      <c r="V61" s="263"/>
      <c r="W61" s="263"/>
      <c r="X61" s="263"/>
      <c r="Y61" s="263"/>
      <c r="Z61" s="263"/>
    </row>
    <row r="62" spans="1:26" s="264" customFormat="1" ht="78.75">
      <c r="A62" s="248">
        <v>59</v>
      </c>
      <c r="B62" s="215" t="s">
        <v>736</v>
      </c>
      <c r="C62" s="258">
        <v>44459</v>
      </c>
      <c r="D62" s="265" t="s">
        <v>758</v>
      </c>
      <c r="E62" s="259" t="s">
        <v>675</v>
      </c>
      <c r="F62" s="259" t="s">
        <v>764</v>
      </c>
      <c r="G62" s="280" t="s">
        <v>759</v>
      </c>
      <c r="H62" s="260" t="s">
        <v>272</v>
      </c>
      <c r="I62" s="258">
        <v>44460</v>
      </c>
      <c r="J62" s="258">
        <v>44461</v>
      </c>
      <c r="K62" s="260">
        <v>1</v>
      </c>
      <c r="L62" s="260">
        <v>2</v>
      </c>
      <c r="M62" s="260" t="s">
        <v>276</v>
      </c>
      <c r="N62" s="260" t="s">
        <v>17</v>
      </c>
      <c r="O62" s="260"/>
      <c r="P62" s="260" t="s">
        <v>17</v>
      </c>
      <c r="Q62" s="266">
        <v>44461</v>
      </c>
      <c r="R62" s="262" t="s">
        <v>311</v>
      </c>
      <c r="S62" s="270"/>
      <c r="T62" s="263"/>
      <c r="U62" s="263"/>
      <c r="V62" s="263"/>
      <c r="W62" s="263"/>
      <c r="X62" s="263"/>
      <c r="Y62" s="263"/>
      <c r="Z62" s="263"/>
    </row>
    <row r="63" spans="1:26" s="264" customFormat="1" ht="78.75">
      <c r="A63" s="248">
        <v>60</v>
      </c>
      <c r="B63" s="215" t="s">
        <v>737</v>
      </c>
      <c r="C63" s="258">
        <v>44459</v>
      </c>
      <c r="D63" s="265" t="s">
        <v>760</v>
      </c>
      <c r="E63" s="259" t="s">
        <v>662</v>
      </c>
      <c r="F63" s="259" t="s">
        <v>764</v>
      </c>
      <c r="G63" s="280" t="s">
        <v>761</v>
      </c>
      <c r="H63" s="260" t="s">
        <v>272</v>
      </c>
      <c r="I63" s="258">
        <v>44460</v>
      </c>
      <c r="J63" s="258">
        <v>44461</v>
      </c>
      <c r="K63" s="260">
        <v>1</v>
      </c>
      <c r="L63" s="260">
        <v>2</v>
      </c>
      <c r="M63" s="260" t="s">
        <v>276</v>
      </c>
      <c r="N63" s="260" t="s">
        <v>17</v>
      </c>
      <c r="O63" s="260"/>
      <c r="P63" s="260" t="s">
        <v>17</v>
      </c>
      <c r="Q63" s="266">
        <v>44461</v>
      </c>
      <c r="R63" s="262" t="s">
        <v>311</v>
      </c>
      <c r="S63" s="270"/>
      <c r="T63" s="263"/>
      <c r="U63" s="263"/>
      <c r="V63" s="263"/>
      <c r="W63" s="263"/>
      <c r="X63" s="263"/>
      <c r="Y63" s="263"/>
      <c r="Z63" s="263"/>
    </row>
    <row r="64" spans="1:26" s="264" customFormat="1" ht="78.75">
      <c r="A64" s="248">
        <v>61</v>
      </c>
      <c r="B64" s="215" t="s">
        <v>738</v>
      </c>
      <c r="C64" s="258">
        <v>44466</v>
      </c>
      <c r="D64" s="265" t="s">
        <v>762</v>
      </c>
      <c r="E64" s="259" t="s">
        <v>675</v>
      </c>
      <c r="F64" s="259" t="s">
        <v>764</v>
      </c>
      <c r="G64" s="280" t="s">
        <v>763</v>
      </c>
      <c r="H64" s="260" t="s">
        <v>272</v>
      </c>
      <c r="I64" s="258">
        <v>44470</v>
      </c>
      <c r="J64" s="258">
        <v>44470</v>
      </c>
      <c r="K64" s="260">
        <v>4</v>
      </c>
      <c r="L64" s="260">
        <v>4</v>
      </c>
      <c r="M64" s="260" t="s">
        <v>276</v>
      </c>
      <c r="N64" s="260" t="s">
        <v>17</v>
      </c>
      <c r="O64" s="260"/>
      <c r="P64" s="260" t="s">
        <v>17</v>
      </c>
      <c r="Q64" s="266">
        <v>44470</v>
      </c>
      <c r="R64" s="262" t="s">
        <v>311</v>
      </c>
      <c r="S64" s="270"/>
      <c r="T64" s="263"/>
      <c r="U64" s="263"/>
      <c r="V64" s="263"/>
      <c r="W64" s="263"/>
      <c r="X64" s="263"/>
      <c r="Y64" s="263"/>
      <c r="Z64" s="263"/>
    </row>
    <row r="65" spans="1:26" s="264" customFormat="1" ht="26.25">
      <c r="A65" s="248">
        <v>62</v>
      </c>
      <c r="B65" s="215" t="s">
        <v>739</v>
      </c>
      <c r="C65" s="260"/>
      <c r="D65" s="265"/>
      <c r="E65" s="259"/>
      <c r="F65" s="259"/>
      <c r="G65" s="280"/>
      <c r="H65" s="260"/>
      <c r="I65" s="260"/>
      <c r="J65" s="260"/>
      <c r="K65" s="260"/>
      <c r="L65" s="260"/>
      <c r="M65" s="260"/>
      <c r="N65" s="260"/>
      <c r="O65" s="260"/>
      <c r="P65" s="260"/>
      <c r="Q65" s="261"/>
      <c r="R65" s="262"/>
      <c r="S65" s="270"/>
      <c r="T65" s="263"/>
      <c r="U65" s="263"/>
      <c r="V65" s="263"/>
      <c r="W65" s="263"/>
      <c r="X65" s="263"/>
      <c r="Y65" s="263"/>
      <c r="Z65" s="263"/>
    </row>
    <row r="66" spans="1:26" s="264" customFormat="1" ht="26.25">
      <c r="A66" s="248">
        <v>63</v>
      </c>
      <c r="B66" s="215" t="s">
        <v>740</v>
      </c>
      <c r="C66" s="260"/>
      <c r="D66" s="265"/>
      <c r="E66" s="259"/>
      <c r="F66" s="259"/>
      <c r="G66" s="280"/>
      <c r="H66" s="260"/>
      <c r="I66" s="260"/>
      <c r="J66" s="260"/>
      <c r="K66" s="260"/>
      <c r="L66" s="260"/>
      <c r="M66" s="260"/>
      <c r="N66" s="260"/>
      <c r="O66" s="260"/>
      <c r="P66" s="260"/>
      <c r="Q66" s="261"/>
      <c r="R66" s="262"/>
      <c r="S66" s="270"/>
      <c r="T66" s="263"/>
      <c r="U66" s="263"/>
      <c r="V66" s="263"/>
      <c r="W66" s="263"/>
      <c r="X66" s="263"/>
      <c r="Y66" s="263"/>
      <c r="Z66" s="263"/>
    </row>
    <row r="67" spans="1:26" s="264" customFormat="1" ht="26.25">
      <c r="A67" s="248">
        <v>64</v>
      </c>
      <c r="B67" s="215" t="s">
        <v>741</v>
      </c>
      <c r="C67" s="260"/>
      <c r="D67" s="265"/>
      <c r="E67" s="259"/>
      <c r="F67" s="259"/>
      <c r="G67" s="280"/>
      <c r="H67" s="260"/>
      <c r="I67" s="260"/>
      <c r="J67" s="260"/>
      <c r="K67" s="260"/>
      <c r="L67" s="260"/>
      <c r="M67" s="260"/>
      <c r="N67" s="260"/>
      <c r="O67" s="260"/>
      <c r="P67" s="260"/>
      <c r="Q67" s="261"/>
      <c r="R67" s="262"/>
      <c r="S67" s="270"/>
      <c r="T67" s="263"/>
      <c r="U67" s="263"/>
      <c r="V67" s="263"/>
      <c r="W67" s="263"/>
      <c r="X67" s="263"/>
      <c r="Y67" s="263"/>
      <c r="Z67" s="263"/>
    </row>
    <row r="68" spans="1:26" s="264" customFormat="1" ht="26.25">
      <c r="A68" s="248">
        <v>65</v>
      </c>
      <c r="B68" s="215" t="s">
        <v>742</v>
      </c>
      <c r="C68" s="260"/>
      <c r="D68" s="265"/>
      <c r="E68" s="259"/>
      <c r="F68" s="259"/>
      <c r="G68" s="280"/>
      <c r="H68" s="260"/>
      <c r="I68" s="260"/>
      <c r="J68" s="260"/>
      <c r="K68" s="260"/>
      <c r="L68" s="260"/>
      <c r="M68" s="260"/>
      <c r="N68" s="260"/>
      <c r="O68" s="260"/>
      <c r="P68" s="260"/>
      <c r="Q68" s="261"/>
      <c r="R68" s="262"/>
      <c r="S68" s="270"/>
      <c r="T68" s="263"/>
      <c r="U68" s="263"/>
      <c r="V68" s="263"/>
      <c r="W68" s="263"/>
      <c r="X68" s="263"/>
      <c r="Y68" s="263"/>
      <c r="Z68" s="263"/>
    </row>
    <row r="69" spans="1:26" s="264" customFormat="1" ht="26.25">
      <c r="A69" s="248">
        <v>66</v>
      </c>
      <c r="B69" s="215" t="s">
        <v>567</v>
      </c>
      <c r="C69" s="260"/>
      <c r="D69" s="265"/>
      <c r="E69" s="259"/>
      <c r="F69" s="259"/>
      <c r="G69" s="280"/>
      <c r="H69" s="260"/>
      <c r="I69" s="260"/>
      <c r="J69" s="260"/>
      <c r="K69" s="260"/>
      <c r="L69" s="260"/>
      <c r="M69" s="260"/>
      <c r="N69" s="260"/>
      <c r="O69" s="260"/>
      <c r="P69" s="260"/>
      <c r="Q69" s="261"/>
      <c r="R69" s="262"/>
      <c r="S69" s="270"/>
      <c r="T69" s="263"/>
      <c r="U69" s="263"/>
      <c r="V69" s="263"/>
      <c r="W69" s="263"/>
      <c r="X69" s="263"/>
      <c r="Y69" s="263"/>
      <c r="Z69" s="263"/>
    </row>
    <row r="70" spans="1:26" s="264" customFormat="1" ht="26.25">
      <c r="A70" s="248">
        <v>67</v>
      </c>
      <c r="B70" s="215" t="s">
        <v>743</v>
      </c>
      <c r="C70" s="260"/>
      <c r="D70" s="265"/>
      <c r="E70" s="259"/>
      <c r="F70" s="259"/>
      <c r="G70" s="280"/>
      <c r="H70" s="260"/>
      <c r="I70" s="260"/>
      <c r="J70" s="260"/>
      <c r="K70" s="260"/>
      <c r="L70" s="260"/>
      <c r="M70" s="260"/>
      <c r="N70" s="260"/>
      <c r="O70" s="260"/>
      <c r="P70" s="260"/>
      <c r="Q70" s="261"/>
      <c r="R70" s="262"/>
      <c r="S70" s="270"/>
      <c r="T70" s="263"/>
      <c r="U70" s="263"/>
      <c r="V70" s="263"/>
      <c r="W70" s="263"/>
      <c r="X70" s="263"/>
      <c r="Y70" s="263"/>
      <c r="Z70" s="263"/>
    </row>
    <row r="71" spans="1:26" s="264" customFormat="1" ht="26.25">
      <c r="A71" s="248">
        <v>68</v>
      </c>
      <c r="B71" s="215" t="s">
        <v>744</v>
      </c>
      <c r="C71" s="260"/>
      <c r="D71" s="265"/>
      <c r="E71" s="259"/>
      <c r="F71" s="259"/>
      <c r="G71" s="280"/>
      <c r="H71" s="260"/>
      <c r="I71" s="260"/>
      <c r="J71" s="260"/>
      <c r="K71" s="260"/>
      <c r="L71" s="260"/>
      <c r="M71" s="260"/>
      <c r="N71" s="260"/>
      <c r="O71" s="260"/>
      <c r="P71" s="260"/>
      <c r="Q71" s="261"/>
      <c r="R71" s="262"/>
      <c r="S71" s="270"/>
      <c r="T71" s="263"/>
      <c r="U71" s="263"/>
      <c r="V71" s="263"/>
      <c r="W71" s="263"/>
      <c r="X71" s="263"/>
      <c r="Y71" s="263"/>
      <c r="Z71" s="263"/>
    </row>
    <row r="72" spans="1:26" s="264" customFormat="1" ht="26.25">
      <c r="A72" s="248">
        <v>69</v>
      </c>
      <c r="B72" s="215" t="s">
        <v>745</v>
      </c>
      <c r="C72" s="260"/>
      <c r="D72" s="265"/>
      <c r="E72" s="259"/>
      <c r="F72" s="259"/>
      <c r="G72" s="280"/>
      <c r="H72" s="260"/>
      <c r="I72" s="260"/>
      <c r="J72" s="260"/>
      <c r="K72" s="260"/>
      <c r="L72" s="260"/>
      <c r="M72" s="260"/>
      <c r="N72" s="260"/>
      <c r="O72" s="260"/>
      <c r="P72" s="260"/>
      <c r="Q72" s="261"/>
      <c r="R72" s="262"/>
      <c r="S72" s="270"/>
      <c r="T72" s="263"/>
      <c r="U72" s="263"/>
      <c r="V72" s="263"/>
      <c r="W72" s="263"/>
      <c r="X72" s="263"/>
      <c r="Y72" s="263"/>
      <c r="Z72" s="263"/>
    </row>
    <row r="73" spans="1:19" ht="18.75">
      <c r="A73" s="161"/>
      <c r="B73" s="161"/>
      <c r="C73" s="23"/>
      <c r="D73" s="168"/>
      <c r="E73" s="254"/>
      <c r="F73" s="254"/>
      <c r="G73" s="280"/>
      <c r="H73" s="23"/>
      <c r="I73" s="23"/>
      <c r="J73" s="23"/>
      <c r="K73" s="23"/>
      <c r="L73" s="23"/>
      <c r="M73" s="23"/>
      <c r="N73" s="23"/>
      <c r="O73" s="23"/>
      <c r="P73" s="23"/>
      <c r="Q73" s="180"/>
      <c r="R73" s="253"/>
      <c r="S73" s="269"/>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2021-10-05T15:24:07Z</cp:lastPrinted>
  <dcterms:created xsi:type="dcterms:W3CDTF">2014-03-10T20:35:19Z</dcterms:created>
  <dcterms:modified xsi:type="dcterms:W3CDTF">2021-11-05T16:33:32Z</dcterms:modified>
  <cp:category/>
  <cp:version/>
  <cp:contentType/>
  <cp:contentStatus/>
</cp:coreProperties>
</file>