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3" activeTab="3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J19" i="12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<sst xmlns="http://schemas.openxmlformats.org/spreadsheetml/2006/main" count="258" uniqueCount="131">
  <si>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</si>
  <si>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</si>
  <si>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</si>
  <si>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</si>
  <si>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</si>
  <si>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</si>
  <si>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</si>
  <si>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</si>
  <si>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</si>
  <si>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</si>
  <si>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</si>
  <si>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</si>
  <si>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</si>
  <si>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</si>
  <si>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</si>
  <si>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</si>
  <si>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</si>
  <si>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</si>
  <si>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</si>
  <si>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</si>
  <si>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</si>
  <si>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</si>
  <si>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</si>
  <si>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</si>
  <si>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</si>
  <si>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</si>
  <si>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</si>
  <si>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</si>
  <si>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</si>
  <si>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</si>
  <si>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</si>
  <si>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</si>
  <si>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</si>
  <si>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</si>
  <si>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</si>
  <si>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</si>
  <si>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</si>
  <si>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</si>
  <si>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</si>
  <si>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</si>
  <si>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</si>
  <si>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</si>
  <si>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</si>
  <si>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</si>
  <si>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</si>
  <si>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</si>
  <si>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</si>
  <si>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</si>
  <si>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</si>
  <si>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</si>
  <si>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</si>
  <si>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</si>
  <si>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</si>
  <si>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</si>
  <si>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</si>
  <si>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</si>
  <si>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</si>
  <si>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</si>
  <si>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</si>
  <si>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</si>
  <si>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</si>
  <si>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</si>
  <si>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</si>
  <si>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</si>
  <si>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</si>
  <si>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</si>
  <si>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</si>
  <si>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</si>
  <si>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</si>
  <si>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</si>
  <si>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</si>
  <si>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</si>
  <si>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</si>
  <si>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</si>
  <si>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</si>
  <si>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</si>
  <si>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</si>
  <si>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</si>
  <si>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</si>
  <si>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</si>
  <si>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</si>
  <si>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</si>
  <si>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</si>
  <si>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</si>
  <si>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</si>
  <si>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</si>
  <si>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</si>
  <si>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</si>
  <si>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</si>
  <si>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</si>
  <si>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</si>
  <si>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</si>
  <si>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</si>
  <si>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</si>
  <si>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</si>
  <si>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</si>
  <si>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</si>
  <si>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</si>
  <si>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</si>
  <si>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</si>
  <si>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</si>
  <si>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</si>
  <si>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Marvin Ernesto Quiroa Molina</t>
  </si>
  <si>
    <t>Director Administrativo</t>
  </si>
  <si>
    <t>Delegada Departamental</t>
  </si>
  <si>
    <t>Jefa del Departamento de Coordinacion Estrategica y Sectorial</t>
  </si>
  <si>
    <t>Mes de Actualización: Noviembre 2021</t>
  </si>
  <si>
    <t>Estanzuela - Zacapa; San Jorge - Zacapa; San diego - Zacapa; Cabañas - Zacapa y Usumatlán - Zacapa</t>
  </si>
  <si>
    <t>Allan Waldemar López González</t>
  </si>
  <si>
    <t>Del  21/09/2021 Al 23/09/2021.</t>
  </si>
  <si>
    <t>Gastos  de viáticos por el  desempeño de  la siguiente comisión:  Trasladar al personal de la Dirección  Gestión de Políticas Públicas para la Equidad entre Hombres y Mujeres de SEPREM a diferentes municipios del depatamento de Zacapa .  Según nombramiento de comisión oficial No. 58-09-2021 de fecha 20/09/2021 y  juego de formulario de viático  No. 5338.</t>
  </si>
  <si>
    <t>FR03 No. Fondo Constitución  2; No. Entrada 11; CUR De Regularización No. 766</t>
  </si>
  <si>
    <t>VL-5338</t>
  </si>
  <si>
    <t>Gastos  de viáticos por el  desempeño de  la siguiente comisión:  Asistencia  y acompañamiento a las reuniones de fortalecimiento a los gobiernos locales en el marco de la implementación de la PNPDIM y CPEG, en el departamento de Zacapa.  Según nombramiento de comisión oficial No. 073-09-2021 de fecha 17/09/2021 y  juego de formulario de viático  No. 5339 y 5342.</t>
  </si>
  <si>
    <t>VL-5342</t>
  </si>
  <si>
    <t>Del  26/10/2021 Al 27/10/2021</t>
  </si>
  <si>
    <t xml:space="preserve">Gualán - Zacapa y  Puertos Barrios -Izabal </t>
  </si>
  <si>
    <t>Gastos  de viáticos por el  desempeño de  la siguiente comisión:  Trasladar a personal de la Dirección de  Gestión de Políticas Públicas para la Equidad Entre Hombres y Mujeres de la Secretaría Presidencial de la Mujer. Según nombramiento de comisión oficial No. 63-10-2021 de fecha 21/10/2021 y juego de  formulario de viático No. 5344 y 5353.</t>
  </si>
  <si>
    <t>VL-5353</t>
  </si>
  <si>
    <t>Pago para la  compra de 3 baterias;  (2) de  7ER /320 amperios para los vehículos marca DAIHATSU  placas O-328BBH y O-330BBH; y (1) de 27-700/700 amperios para el vehículo marca TOYOTA con placa O-327BBH, estas son necesarias para mantener en funcionamiento adecuado  los vehículos  propiedad de SEPREM. Según Solicitud para la Adquisición de Servicio y Compra de Materiales No. 13631  de fecha 21/09/2021 y memorando SPM-DA-723-09-2021 de fecha 30/09/2021.</t>
  </si>
  <si>
    <t>Acumuladores Iberia, S.A.</t>
  </si>
  <si>
    <t>7847</t>
  </si>
  <si>
    <t>7845</t>
  </si>
  <si>
    <t>30/09/2021</t>
  </si>
  <si>
    <t>04/10/2021</t>
  </si>
  <si>
    <t>Pago por la  compra de 3  coronas de flores que fueron  entregadas como muestras de condoloncias en  representación de la Secretaría Presidencial de la Mujer, por el sencible fallecimiento de familiares de 2 compañeros  y un  excompañero de esta Secretaría. Según Solicitud para la Adquisición de Servicio y Compra de Materiales No. 13628  de fecha 15/09/2021, factura serie AE3D7040 No. de DTE 671958582 de fecha 17/09/2021 y memorando SPM-DA-734-10-2021 de fecha 01/10 /2021</t>
  </si>
  <si>
    <t>Ashley Griselda Polanco Hernández</t>
  </si>
  <si>
    <t>2516725</t>
  </si>
  <si>
    <t>30/11/2021</t>
  </si>
  <si>
    <t>Reposición de Fondo Rotativo Institucional , FR03 No. Fondo Constitución  2; No. Entrada 11; CUR De Regularización No. 766  Rendición No. 9, por orden de la Tesorería Nacional.</t>
  </si>
  <si>
    <t>TOTAL DE DEPOSITOS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</si>
</sst>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49" fontId="2" fillId="2" borderId="2" xfId="12" applyNumberFormat="1" applyFont="1" applyFill="1" applyBorder="1" applyAlignment="1">
      <alignment vertical="center" wrapText="1"/>
    </xf>
    <xf numFmtId="0" fontId="47" fillId="2" borderId="2" xfId="12" applyFont="1" applyFill="1" applyBorder="1" applyAlignment="1">
      <alignment horizontal="justify" vertical="center" wrapText="1"/>
    </xf>
    <xf numFmtId="171" fontId="47" fillId="2" borderId="2" xfId="12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171" fontId="47" fillId="2" borderId="18" xfId="12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2" fillId="2" borderId="29" xfId="12" quotePrefix="1" applyNumberFormat="1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49" fontId="2" fillId="2" borderId="17" xfId="12" quotePrefix="1" applyNumberFormat="1" applyFont="1" applyFill="1" applyBorder="1" applyAlignment="1">
      <alignment horizontal="center" vertical="center" wrapText="1"/>
    </xf>
    <xf numFmtId="49" fontId="2" fillId="2" borderId="18" xfId="1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7"/>
  <sheetViews>
    <sheetView topLeftCell="A16" zoomScaleNormal="100" workbookViewId="0">
      <selection activeCell="K17" sqref="K17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1"/>
    </row>
    <row r="4" spans="2:23" ht="10.5" customHeight="1" thickBot="1"/>
    <row r="5" spans="2:23" s="65" customFormat="1" ht="18">
      <c r="B5" s="198" t="s">
        <v>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201" t="s">
        <v>68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4" t="s">
        <v>95</v>
      </c>
      <c r="C7" s="205"/>
      <c r="D7" s="205"/>
      <c r="E7" s="205"/>
      <c r="F7" s="205"/>
      <c r="G7" s="205"/>
      <c r="H7" s="205"/>
      <c r="I7" s="205"/>
      <c r="J7" s="206"/>
      <c r="K7" s="207" t="s">
        <v>89</v>
      </c>
      <c r="L7" s="208"/>
      <c r="M7" s="208"/>
      <c r="N7" s="208"/>
      <c r="O7" s="20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9" t="s">
        <v>84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9" t="s">
        <v>80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9" t="s">
        <v>106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92" t="s">
        <v>70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5" t="s">
        <v>71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23" ht="8.25" customHeight="1" thickBot="1">
      <c r="B14" s="188"/>
      <c r="C14" s="188"/>
      <c r="D14" s="188"/>
      <c r="E14" s="188"/>
      <c r="F14" s="188"/>
      <c r="G14" s="188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57.5">
      <c r="B16" s="142" t="s">
        <v>90</v>
      </c>
      <c r="C16" s="136" t="s">
        <v>109</v>
      </c>
      <c r="D16" s="156" t="s">
        <v>108</v>
      </c>
      <c r="E16" s="143">
        <v>88648508</v>
      </c>
      <c r="F16" s="136" t="s">
        <v>94</v>
      </c>
      <c r="G16" s="135" t="s">
        <v>103</v>
      </c>
      <c r="H16" s="136" t="s">
        <v>107</v>
      </c>
      <c r="I16" s="136">
        <v>2.5</v>
      </c>
      <c r="J16" s="144">
        <v>850.5</v>
      </c>
      <c r="K16" s="138" t="s">
        <v>111</v>
      </c>
      <c r="L16" s="145">
        <v>44525</v>
      </c>
      <c r="M16" s="146">
        <v>0</v>
      </c>
      <c r="N16" s="137" t="s">
        <v>110</v>
      </c>
      <c r="O16" s="147" t="s">
        <v>112</v>
      </c>
      <c r="P16" s="67"/>
    </row>
    <row r="17" spans="2:16" s="68" customFormat="1" ht="157.5">
      <c r="B17" s="142" t="s">
        <v>90</v>
      </c>
      <c r="C17" s="136" t="s">
        <v>109</v>
      </c>
      <c r="D17" s="183" t="s">
        <v>101</v>
      </c>
      <c r="E17" s="143">
        <v>12323586</v>
      </c>
      <c r="F17" s="136" t="s">
        <v>104</v>
      </c>
      <c r="G17" s="135" t="s">
        <v>105</v>
      </c>
      <c r="H17" s="136" t="s">
        <v>107</v>
      </c>
      <c r="I17" s="136">
        <v>2.5</v>
      </c>
      <c r="J17" s="144">
        <v>906</v>
      </c>
      <c r="K17" s="138" t="s">
        <v>111</v>
      </c>
      <c r="L17" s="145">
        <v>44525</v>
      </c>
      <c r="M17" s="146">
        <v>0</v>
      </c>
      <c r="N17" s="137" t="s">
        <v>113</v>
      </c>
      <c r="O17" s="147" t="s">
        <v>114</v>
      </c>
      <c r="P17" s="67"/>
    </row>
    <row r="18" spans="2:16" s="68" customFormat="1" ht="147" thickBot="1">
      <c r="B18" s="142" t="s">
        <v>90</v>
      </c>
      <c r="C18" s="136" t="s">
        <v>115</v>
      </c>
      <c r="D18" s="182" t="s">
        <v>102</v>
      </c>
      <c r="E18" s="143">
        <v>24105244</v>
      </c>
      <c r="F18" s="136" t="s">
        <v>94</v>
      </c>
      <c r="G18" s="135" t="s">
        <v>103</v>
      </c>
      <c r="H18" s="136" t="s">
        <v>116</v>
      </c>
      <c r="I18" s="136">
        <v>1.5</v>
      </c>
      <c r="J18" s="144">
        <v>620.79999999999995</v>
      </c>
      <c r="K18" s="138" t="s">
        <v>111</v>
      </c>
      <c r="L18" s="145">
        <v>44525</v>
      </c>
      <c r="M18" s="146">
        <v>0</v>
      </c>
      <c r="N18" s="137" t="s">
        <v>117</v>
      </c>
      <c r="O18" s="147" t="s">
        <v>118</v>
      </c>
      <c r="P18" s="67"/>
    </row>
    <row r="19" spans="2:16" s="69" customFormat="1" ht="15" thickBot="1">
      <c r="B19" s="185" t="s">
        <v>16</v>
      </c>
      <c r="C19" s="186"/>
      <c r="D19" s="186"/>
      <c r="E19" s="186"/>
      <c r="F19" s="186"/>
      <c r="G19" s="186"/>
      <c r="H19" s="186"/>
      <c r="I19" s="186"/>
      <c r="J19" s="148">
        <f>SUM(J16:J18)</f>
        <v>2377.3000000000002</v>
      </c>
      <c r="K19" s="149"/>
      <c r="L19" s="150"/>
      <c r="M19" s="151"/>
      <c r="N19" s="152"/>
      <c r="O19" s="153"/>
      <c r="P19" s="154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s="162" customFormat="1" ht="27.75" customHeight="1">
      <c r="B24" s="187" t="s">
        <v>97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6">
      <c r="K25" s="139"/>
      <c r="L25" s="140"/>
      <c r="M25" s="141"/>
    </row>
    <row r="26" spans="2:16">
      <c r="K26" s="139"/>
      <c r="L26" s="140"/>
      <c r="M26" s="141"/>
    </row>
    <row r="27" spans="2:16">
      <c r="K27" s="139"/>
      <c r="L27" s="139"/>
      <c r="M27" s="141"/>
    </row>
  </sheetData>
  <mergeCells count="13">
    <mergeCell ref="B5:O5"/>
    <mergeCell ref="B6:O6"/>
    <mergeCell ref="B7:J7"/>
    <mergeCell ref="K7:O7"/>
    <mergeCell ref="B8:O8"/>
    <mergeCell ref="B19:I19"/>
    <mergeCell ref="B24:O24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zoomScale="85" zoomScaleNormal="85" workbookViewId="0">
      <selection activeCell="G45" sqref="G45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6.5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5.25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79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5" t="s">
        <v>73</v>
      </c>
      <c r="L46" s="65"/>
      <c r="M46" s="65"/>
      <c r="N46" s="65"/>
      <c r="O46" s="65"/>
    </row>
    <row r="47" spans="2:27">
      <c r="K47" s="157"/>
    </row>
    <row r="69" spans="2:15" ht="23.25" customHeight="1"/>
    <row r="70" spans="2:15" s="162" customFormat="1" ht="35.25" customHeight="1">
      <c r="B70" s="236" t="s">
        <v>97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62" t="s">
        <v>31</v>
      </c>
      <c r="B8" s="263"/>
      <c r="C8" s="263"/>
      <c r="D8" s="263"/>
      <c r="E8" s="263"/>
      <c r="F8" s="264"/>
    </row>
    <row r="9" spans="1:7" ht="15.75">
      <c r="A9" s="265" t="s">
        <v>0</v>
      </c>
      <c r="B9" s="266"/>
      <c r="C9" s="266"/>
      <c r="D9" s="266"/>
      <c r="E9" s="266"/>
      <c r="F9" s="267"/>
    </row>
    <row r="10" spans="1:7" ht="15.75">
      <c r="A10" s="5"/>
      <c r="B10" s="6"/>
      <c r="C10" s="268" t="s">
        <v>1</v>
      </c>
      <c r="D10" s="269"/>
      <c r="E10" s="6"/>
      <c r="F10" s="7"/>
    </row>
    <row r="11" spans="1:7" ht="15.75">
      <c r="A11" s="5"/>
      <c r="B11" s="6"/>
      <c r="C11" s="266" t="s">
        <v>32</v>
      </c>
      <c r="D11" s="270"/>
      <c r="E11" s="6"/>
      <c r="F11" s="7"/>
    </row>
    <row r="12" spans="1:7" ht="15.75">
      <c r="A12" s="5"/>
      <c r="B12" s="6"/>
      <c r="C12" s="268" t="s">
        <v>33</v>
      </c>
      <c r="D12" s="269"/>
      <c r="E12" s="6"/>
      <c r="F12" s="7"/>
    </row>
    <row r="13" spans="1:7" ht="16.5" thickBot="1">
      <c r="A13" s="259" t="s">
        <v>45</v>
      </c>
      <c r="B13" s="260"/>
      <c r="C13" s="260"/>
      <c r="D13" s="260"/>
      <c r="E13" s="260"/>
      <c r="F13" s="261"/>
    </row>
    <row r="14" spans="1:7" ht="16.5" thickBot="1">
      <c r="A14" s="259"/>
      <c r="B14" s="260"/>
      <c r="C14" s="260"/>
      <c r="D14" s="260"/>
      <c r="E14" s="260"/>
      <c r="F14" s="261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8" t="s">
        <v>66</v>
      </c>
      <c r="B23" s="258"/>
      <c r="C23" s="258"/>
      <c r="D23" s="258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abSelected="1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8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9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2" customFormat="1" ht="39" customHeight="1">
      <c r="B69" s="236" t="s">
        <v>97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4" workbookViewId="0">
      <selection activeCell="F35" sqref="F35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5" t="s">
        <v>67</v>
      </c>
      <c r="B4" s="276"/>
      <c r="C4" s="276"/>
      <c r="D4" s="276"/>
      <c r="E4" s="276"/>
      <c r="F4" s="277"/>
    </row>
    <row r="5" spans="1:6" customFormat="1" ht="18.75">
      <c r="A5" s="278" t="s">
        <v>68</v>
      </c>
      <c r="B5" s="279"/>
      <c r="C5" s="279"/>
      <c r="D5" s="279"/>
      <c r="E5" s="279"/>
      <c r="F5" s="280"/>
    </row>
    <row r="6" spans="1:6" customFormat="1" ht="48" customHeight="1">
      <c r="A6" s="281" t="s">
        <v>96</v>
      </c>
      <c r="B6" s="282"/>
      <c r="C6" s="282"/>
      <c r="D6" s="283"/>
      <c r="E6" s="284" t="s">
        <v>69</v>
      </c>
      <c r="F6" s="285"/>
    </row>
    <row r="7" spans="1:6" customFormat="1" ht="15.75">
      <c r="A7" s="286" t="s">
        <v>86</v>
      </c>
      <c r="B7" s="287"/>
      <c r="C7" s="287"/>
      <c r="D7" s="287"/>
      <c r="E7" s="287"/>
      <c r="F7" s="288"/>
    </row>
    <row r="8" spans="1:6" customFormat="1" ht="15.75">
      <c r="A8" s="286" t="s">
        <v>84</v>
      </c>
      <c r="B8" s="287"/>
      <c r="C8" s="287"/>
      <c r="D8" s="287"/>
      <c r="E8" s="287"/>
      <c r="F8" s="288"/>
    </row>
    <row r="9" spans="1:6" customFormat="1" ht="15.75">
      <c r="A9" s="286" t="s">
        <v>80</v>
      </c>
      <c r="B9" s="287"/>
      <c r="C9" s="287"/>
      <c r="D9" s="287"/>
      <c r="E9" s="287"/>
      <c r="F9" s="288"/>
    </row>
    <row r="10" spans="1:6" customFormat="1" ht="15.75">
      <c r="A10" s="286" t="s">
        <v>106</v>
      </c>
      <c r="B10" s="287"/>
      <c r="C10" s="287"/>
      <c r="D10" s="287"/>
      <c r="E10" s="287"/>
      <c r="F10" s="288"/>
    </row>
    <row r="11" spans="1:6" customFormat="1" ht="15.75">
      <c r="A11" s="286" t="s">
        <v>76</v>
      </c>
      <c r="B11" s="287"/>
      <c r="C11" s="287"/>
      <c r="D11" s="287"/>
      <c r="E11" s="287"/>
      <c r="F11" s="288"/>
    </row>
    <row r="12" spans="1:6" customFormat="1" ht="21">
      <c r="A12" s="289" t="s">
        <v>32</v>
      </c>
      <c r="B12" s="290"/>
      <c r="C12" s="290"/>
      <c r="D12" s="290"/>
      <c r="E12" s="290"/>
      <c r="F12" s="291"/>
    </row>
    <row r="13" spans="1:6" ht="12" customHeight="1" thickBot="1">
      <c r="A13" s="259"/>
      <c r="B13" s="260"/>
      <c r="C13" s="260"/>
      <c r="D13" s="260"/>
      <c r="E13" s="260"/>
      <c r="F13" s="261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86.25" customHeight="1">
      <c r="A15" s="177" t="s">
        <v>122</v>
      </c>
      <c r="B15" s="178" t="s">
        <v>123</v>
      </c>
      <c r="C15" s="171" t="s">
        <v>120</v>
      </c>
      <c r="D15" s="172" t="s">
        <v>119</v>
      </c>
      <c r="E15" s="173">
        <v>2648</v>
      </c>
      <c r="F15" s="174">
        <v>298</v>
      </c>
    </row>
    <row r="16" spans="1:6" s="158" customFormat="1" ht="90" customHeight="1" thickBot="1">
      <c r="A16" s="179" t="s">
        <v>121</v>
      </c>
      <c r="B16" s="180" t="s">
        <v>124</v>
      </c>
      <c r="C16" s="171" t="s">
        <v>126</v>
      </c>
      <c r="D16" s="172" t="s">
        <v>125</v>
      </c>
      <c r="E16" s="175">
        <v>2250</v>
      </c>
      <c r="F16" s="176">
        <v>196</v>
      </c>
    </row>
    <row r="17" spans="1:7" s="3" customFormat="1" ht="21" customHeight="1" thickBot="1">
      <c r="A17" s="271" t="s">
        <v>85</v>
      </c>
      <c r="B17" s="272"/>
      <c r="C17" s="272"/>
      <c r="D17" s="273"/>
      <c r="E17" s="60">
        <f>SUM(E15:E16)</f>
        <v>4898</v>
      </c>
      <c r="F17" s="48"/>
    </row>
    <row r="18" spans="1:7" s="3" customFormat="1" ht="15" hidden="1" customHeight="1">
      <c r="A18" s="42"/>
      <c r="B18" s="43"/>
      <c r="C18" s="44"/>
      <c r="D18" s="45"/>
      <c r="E18" s="46"/>
      <c r="F18" s="47"/>
    </row>
    <row r="19" spans="1:7" s="3" customFormat="1" ht="15" hidden="1" customHeight="1">
      <c r="A19" s="18"/>
      <c r="B19" s="22"/>
      <c r="C19" s="20"/>
      <c r="D19" s="21"/>
      <c r="E19" s="15"/>
      <c r="F19" s="19"/>
    </row>
    <row r="20" spans="1:7" s="3" customFormat="1" ht="15" hidden="1" customHeight="1">
      <c r="A20" s="18"/>
      <c r="B20" s="22"/>
      <c r="C20" s="20"/>
      <c r="D20" s="23"/>
      <c r="E20" s="15"/>
      <c r="F20" s="19"/>
    </row>
    <row r="21" spans="1:7" s="3" customFormat="1" ht="88.5" hidden="1" customHeight="1">
      <c r="A21" s="18"/>
      <c r="B21" s="22"/>
      <c r="C21" s="20"/>
      <c r="D21" s="21"/>
      <c r="E21" s="15"/>
      <c r="F21" s="19"/>
    </row>
    <row r="22" spans="1:7" s="3" customFormat="1" ht="15" hidden="1" customHeight="1">
      <c r="A22" s="18"/>
      <c r="B22" s="22"/>
      <c r="C22" s="20"/>
      <c r="D22" s="23"/>
      <c r="E22" s="15"/>
      <c r="F22" s="19"/>
    </row>
    <row r="23" spans="1:7" ht="10.5" customHeight="1"/>
    <row r="24" spans="1:7" customFormat="1" ht="15.75">
      <c r="A24" s="1"/>
      <c r="B24" s="4"/>
      <c r="C24" s="115" t="s">
        <v>72</v>
      </c>
      <c r="D24" s="61" t="s">
        <v>73</v>
      </c>
      <c r="E24" s="38"/>
      <c r="F24" s="39"/>
      <c r="G24" s="39"/>
    </row>
    <row r="25" spans="1:7" ht="20.25" customHeight="1">
      <c r="B25" s="37"/>
      <c r="C25" s="37"/>
      <c r="E25" s="37"/>
      <c r="F25" s="37"/>
      <c r="G25" s="37"/>
    </row>
    <row r="26" spans="1:7" s="158" customFormat="1" ht="20.25" customHeight="1">
      <c r="B26" s="159"/>
      <c r="C26" s="159"/>
      <c r="E26" s="159"/>
      <c r="F26" s="159"/>
      <c r="G26" s="159"/>
    </row>
    <row r="27" spans="1:7" s="158" customFormat="1" ht="20.25" customHeight="1">
      <c r="B27" s="159"/>
      <c r="C27" s="159"/>
      <c r="E27" s="159"/>
      <c r="F27" s="159"/>
      <c r="G27" s="159"/>
    </row>
    <row r="28" spans="1:7" s="158" customFormat="1" ht="20.25" customHeight="1">
      <c r="B28" s="159"/>
      <c r="C28" s="159"/>
      <c r="E28" s="159"/>
      <c r="F28" s="159"/>
      <c r="G28" s="159"/>
    </row>
    <row r="29" spans="1:7" ht="31.5" customHeight="1">
      <c r="A29" s="274" t="s">
        <v>97</v>
      </c>
      <c r="B29" s="274"/>
      <c r="C29" s="274"/>
      <c r="D29" s="274"/>
      <c r="E29" s="274"/>
      <c r="F29" s="274"/>
      <c r="G29" s="51"/>
    </row>
  </sheetData>
  <mergeCells count="13">
    <mergeCell ref="A17:D17"/>
    <mergeCell ref="A29:F29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I10" sqref="I10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4" t="s">
        <v>67</v>
      </c>
      <c r="C4" s="305"/>
      <c r="D4" s="305"/>
      <c r="E4" s="305"/>
      <c r="F4" s="305"/>
      <c r="G4" s="305"/>
      <c r="H4" s="306"/>
    </row>
    <row r="5" spans="2:10" s="70" customFormat="1" ht="18.75">
      <c r="B5" s="307" t="s">
        <v>68</v>
      </c>
      <c r="C5" s="308"/>
      <c r="D5" s="308"/>
      <c r="E5" s="308"/>
      <c r="F5" s="308"/>
      <c r="G5" s="308"/>
      <c r="H5" s="309"/>
    </row>
    <row r="6" spans="2:10" s="70" customFormat="1" ht="45.75" customHeight="1">
      <c r="B6" s="281" t="s">
        <v>96</v>
      </c>
      <c r="C6" s="282"/>
      <c r="D6" s="282"/>
      <c r="E6" s="282"/>
      <c r="F6" s="282"/>
      <c r="G6" s="282"/>
      <c r="H6" s="112" t="s">
        <v>89</v>
      </c>
    </row>
    <row r="7" spans="2:10" s="70" customFormat="1" ht="15.75">
      <c r="B7" s="295" t="s">
        <v>86</v>
      </c>
      <c r="C7" s="296"/>
      <c r="D7" s="296"/>
      <c r="E7" s="296"/>
      <c r="F7" s="296"/>
      <c r="G7" s="296"/>
      <c r="H7" s="297"/>
    </row>
    <row r="8" spans="2:10" s="70" customFormat="1" ht="15.75">
      <c r="B8" s="295" t="s">
        <v>84</v>
      </c>
      <c r="C8" s="296"/>
      <c r="D8" s="296"/>
      <c r="E8" s="296"/>
      <c r="F8" s="296"/>
      <c r="G8" s="296"/>
      <c r="H8" s="297"/>
    </row>
    <row r="9" spans="2:10" s="70" customFormat="1" ht="15.75">
      <c r="B9" s="295" t="s">
        <v>80</v>
      </c>
      <c r="C9" s="296"/>
      <c r="D9" s="296"/>
      <c r="E9" s="296"/>
      <c r="F9" s="296"/>
      <c r="G9" s="296"/>
      <c r="H9" s="297"/>
    </row>
    <row r="10" spans="2:10" s="70" customFormat="1" ht="15.75">
      <c r="B10" s="295" t="s">
        <v>106</v>
      </c>
      <c r="C10" s="296"/>
      <c r="D10" s="296"/>
      <c r="E10" s="296"/>
      <c r="F10" s="296"/>
      <c r="G10" s="296"/>
      <c r="H10" s="297"/>
    </row>
    <row r="11" spans="2:10" s="70" customFormat="1" ht="15.75">
      <c r="B11" s="295" t="s">
        <v>77</v>
      </c>
      <c r="C11" s="296"/>
      <c r="D11" s="296"/>
      <c r="E11" s="296"/>
      <c r="F11" s="296"/>
      <c r="G11" s="296"/>
      <c r="H11" s="297"/>
    </row>
    <row r="12" spans="2:10" s="70" customFormat="1" ht="21.75" thickBot="1">
      <c r="B12" s="298" t="s">
        <v>75</v>
      </c>
      <c r="C12" s="299"/>
      <c r="D12" s="299"/>
      <c r="E12" s="299"/>
      <c r="F12" s="299"/>
      <c r="G12" s="299"/>
      <c r="H12" s="300"/>
    </row>
    <row r="13" spans="2:10" ht="6" customHeight="1" thickBot="1">
      <c r="B13" s="301"/>
      <c r="C13" s="302"/>
      <c r="D13" s="302"/>
      <c r="E13" s="302"/>
      <c r="F13" s="302"/>
      <c r="G13" s="302"/>
      <c r="H13" s="303"/>
      <c r="I13" s="95"/>
      <c r="J13" s="96"/>
    </row>
    <row r="14" spans="2:10" ht="28.5" customHeight="1" thickBot="1">
      <c r="B14" s="163" t="s">
        <v>40</v>
      </c>
      <c r="C14" s="164" t="s">
        <v>41</v>
      </c>
      <c r="D14" s="164" t="s">
        <v>35</v>
      </c>
      <c r="E14" s="165" t="s">
        <v>81</v>
      </c>
      <c r="F14" s="165" t="s">
        <v>42</v>
      </c>
      <c r="G14" s="164" t="s">
        <v>43</v>
      </c>
      <c r="H14" s="166" t="s">
        <v>44</v>
      </c>
    </row>
    <row r="15" spans="2:10" s="134" customFormat="1" ht="105.75" thickBot="1">
      <c r="B15" s="168" t="s">
        <v>98</v>
      </c>
      <c r="C15" s="167" t="s">
        <v>99</v>
      </c>
      <c r="D15" s="167" t="s">
        <v>128</v>
      </c>
      <c r="E15" s="167" t="s">
        <v>127</v>
      </c>
      <c r="F15" s="170">
        <v>15143.65</v>
      </c>
      <c r="G15" s="181" t="s">
        <v>129</v>
      </c>
      <c r="H15" s="169" t="s">
        <v>100</v>
      </c>
    </row>
    <row r="16" spans="2:10" ht="17.25" customHeight="1" thickBot="1">
      <c r="B16" s="293" t="s">
        <v>130</v>
      </c>
      <c r="C16" s="294"/>
      <c r="D16" s="294"/>
      <c r="E16" s="294"/>
      <c r="F16" s="184">
        <f>SUM(F15:F15)</f>
        <v>15143.65</v>
      </c>
      <c r="G16" s="116"/>
      <c r="H16" s="117"/>
    </row>
    <row r="17" spans="1:10" ht="12.75" customHeight="1">
      <c r="B17" s="118"/>
      <c r="C17" s="119"/>
      <c r="D17" s="119"/>
      <c r="E17" s="119"/>
      <c r="F17" s="120"/>
      <c r="G17" s="119"/>
      <c r="H17" s="119"/>
    </row>
    <row r="18" spans="1:10" ht="18.75" customHeight="1">
      <c r="B18" s="119"/>
      <c r="D18" s="121" t="s">
        <v>82</v>
      </c>
      <c r="E18" s="122"/>
      <c r="F18" s="119"/>
      <c r="G18" s="123" t="s">
        <v>83</v>
      </c>
      <c r="H18" s="119"/>
    </row>
    <row r="19" spans="1:10" ht="18.75" customHeight="1">
      <c r="B19" s="97"/>
      <c r="C19" s="98"/>
      <c r="D19" s="98"/>
      <c r="E19" s="98"/>
      <c r="F19" s="93"/>
      <c r="G19" s="99"/>
    </row>
    <row r="20" spans="1:10" ht="58.5" customHeight="1">
      <c r="B20" s="97"/>
      <c r="C20" s="98"/>
      <c r="D20" s="98"/>
      <c r="E20" s="98"/>
      <c r="F20" s="93"/>
      <c r="G20" s="99"/>
    </row>
    <row r="21" spans="1:10" ht="66" customHeight="1">
      <c r="B21" s="99"/>
      <c r="C21" s="99"/>
      <c r="D21" s="100"/>
      <c r="E21" s="101"/>
      <c r="F21" s="102"/>
      <c r="G21" s="99"/>
      <c r="J21" s="103"/>
    </row>
    <row r="22" spans="1:10" s="71" customFormat="1" ht="34.5" customHeight="1">
      <c r="B22" s="292" t="s">
        <v>97</v>
      </c>
      <c r="C22" s="292"/>
      <c r="D22" s="292"/>
      <c r="E22" s="292"/>
      <c r="F22" s="292"/>
      <c r="G22" s="292"/>
      <c r="H22" s="292"/>
      <c r="I22" s="104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58" customFormat="1" ht="31.5" customHeight="1">
      <c r="A30" s="274"/>
      <c r="B30" s="274"/>
      <c r="C30" s="274"/>
      <c r="D30" s="274"/>
      <c r="E30" s="274"/>
      <c r="F30" s="274"/>
      <c r="G30" s="160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2021-12-01T15:17:12Z</cp:lastPrinted>
  <dcterms:created xsi:type="dcterms:W3CDTF">2014-07-01T16:35:30Z</dcterms:created>
  <dcterms:modified xsi:type="dcterms:W3CDTF">2021-12-05T19:32:34Z</dcterms:modified>
</cp:coreProperties>
</file>