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Año 2021\Información de Oficio 2021\Financiero\Septiembre\Editable\"/>
    </mc:Choice>
  </mc:AlternateContent>
  <xr:revisionPtr revIDLastSave="0" documentId="13_ncr:1_{4A7133B6-65D1-41EB-B5D3-10A7D8317C8C}" xr6:coauthVersionLast="47" xr6:coauthVersionMax="47" xr10:uidLastSave="{00000000-0000-0000-0000-000000000000}"/>
  <bookViews>
    <workbookView xWindow="-120" yWindow="-120" windowWidth="19440" windowHeight="15000" firstSheet="4" activeTab="4" xr2:uid="{00000000-000D-0000-FFFF-FFFF00000000}"/>
  </bookViews>
  <sheets>
    <sheet name="VIATICOS NAC" sheetId="12" state="hidden" r:id="rId1"/>
    <sheet name="VIATICOS EXTERIOR 10" sheetId="8" state="hidden" r:id="rId2"/>
    <sheet name="COMPRAS  " sheetId="3" state="hidden" r:id="rId3"/>
    <sheet name="VIATICOS EXT 12" sheetId="13" state="hidden" r:id="rId4"/>
    <sheet name="COMPRAS" sheetId="5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4" l="1"/>
  <c r="J19" i="12" l="1"/>
  <c r="E16" i="5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<sst xmlns="http://schemas.openxmlformats.org/spreadsheetml/2006/main" count="257" uniqueCount="126">
  <si>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</si>
  <si>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</si>
  <si>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</si>
  <si>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</si>
  <si>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</si>
  <si>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</si>
  <si>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</si>
  <si>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</si>
  <si>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</si>
  <si>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</si>
  <si>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</si>
  <si>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</si>
  <si>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</si>
  <si>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</si>
  <si>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</si>
  <si>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</si>
  <si>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</si>
  <si>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</si>
  <si>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</si>
  <si>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</si>
  <si>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</si>
  <si>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</si>
  <si>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</si>
  <si>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</si>
  <si>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</si>
  <si>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</si>
  <si>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</si>
  <si>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</si>
  <si>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</si>
  <si>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</si>
  <si>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</si>
  <si>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</si>
  <si>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</si>
  <si>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</si>
  <si>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</si>
  <si>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</si>
  <si>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</si>
  <si>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</si>
  <si>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</si>
  <si>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</si>
  <si>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</si>
  <si>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</si>
  <si>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</si>
  <si>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</si>
  <si>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</si>
  <si>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</si>
  <si>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</si>
  <si>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</si>
  <si>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</si>
  <si>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</si>
  <si>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</si>
  <si>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</si>
  <si>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</si>
  <si>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</si>
  <si>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</si>
  <si>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</si>
  <si>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</si>
  <si>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</si>
  <si>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</si>
  <si>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</si>
  <si>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</si>
  <si>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</si>
  <si>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</si>
  <si>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</si>
  <si>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</si>
  <si>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</si>
  <si>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</si>
  <si>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</si>
  <si>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</si>
  <si>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</si>
  <si>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</si>
  <si>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</si>
  <si>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</si>
  <si>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</si>
  <si>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</si>
  <si>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</si>
  <si>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</si>
  <si>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</si>
  <si>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</si>
  <si>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</si>
  <si>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</si>
  <si>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</si>
  <si>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</si>
  <si>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</si>
  <si>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</si>
  <si>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</si>
  <si>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</si>
  <si>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</si>
  <si>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</si>
  <si>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</si>
  <si>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</si>
  <si>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</si>
  <si>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</si>
  <si>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</si>
  <si>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</si>
  <si>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</si>
  <si>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José René Santos Dávila</t>
  </si>
  <si>
    <t>Directora de Gestión de Políticas Pública para la Equidad entre Hombres y Mujeres</t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</si>
  <si>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</si>
  <si>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</si>
  <si>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Del 23/06/2021 AL 25/06/2021</t>
  </si>
  <si>
    <t>Eluvia Ordoñez Gómez</t>
  </si>
  <si>
    <t>Asesora de Dirección</t>
  </si>
  <si>
    <t>Panajachel - Sololá</t>
  </si>
  <si>
    <t>FR03 No. Fondo Constitución  2; No. Entrada 9; CUR De Regularización 634</t>
  </si>
  <si>
    <t>Gastos  de viáticos por el  desempeño de  la siguiente comisión:   Reunión en la Comisión de análisis de presupuesto y Política Fiscal en CONADUR; Reunión preparatoria del CONADUR; Tercera reunión Ordinaria del CONADUR. Según nombramiento de comisión oficial No. 064-06-2021 de fecha 21/06/2021 y juego de formulario viático No. 5331.</t>
  </si>
  <si>
    <t>VL-5331</t>
  </si>
  <si>
    <t>Directora Administrativa</t>
  </si>
  <si>
    <t>VL-5332</t>
  </si>
  <si>
    <t>Gastos  de viáticos por el  desempeño de  la siguiente comisión:   Traslado de la Señora Subsecretaria Presidencial de la Mujer al departamento de Sololá. Según nombramiento de comisión oficial No. 53-06-2021 de fecha 22/06/2021 y juego de  formulario  viático No. 5332.</t>
  </si>
  <si>
    <t>Karla Sofía Vicente Solares</t>
  </si>
  <si>
    <t>Coordinadora de la Unidad de Comunicación Social</t>
  </si>
  <si>
    <t>Director de la Unidad de Comunicación Social</t>
  </si>
  <si>
    <t>VL-5330</t>
  </si>
  <si>
    <t>Gastos  de viáticos por el  desempeño de  la siguiente comisión:    Cobertura periodística en Reunión de la Comisión de Análisis de Presupuesto y Política Fiscal, PRECONADUR Y CONADUR. Según nombramiento de comisión oficial No. 005-06-2021 de fecha 21/06/2021 y juego de  formulario  viático No. 5330.</t>
  </si>
  <si>
    <t>Mes de Actualización: Septiembre 2021</t>
  </si>
  <si>
    <t>Banrural</t>
  </si>
  <si>
    <t>3-033-20302-1</t>
  </si>
  <si>
    <t>TOTAL DE DEPOSITOS SEPTIEMBRE 2021</t>
  </si>
  <si>
    <t>Fuente 11</t>
  </si>
  <si>
    <t>01/09/2021</t>
  </si>
  <si>
    <t>30/09/2021</t>
  </si>
  <si>
    <t>Reposición de Fondo Rotativo Institucional , No.  Fondo constitución  2, Entrada No. 08, CUR de Regularización No. 577, Rendición No. 6, por orden de la Tesorería Nacional.</t>
  </si>
  <si>
    <t>Reposición de Fondo Rotativo Institucional , No.  Fondo constitución  2, Entrada No. 09, CUR de Regularización No. 634, Rendición No. 7, por orden de la Tesorería Nacional.</t>
  </si>
  <si>
    <t>2473565</t>
  </si>
  <si>
    <t>2454923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</si>
</sst>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b/>
      <sz val="1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0" fontId="6" fillId="5" borderId="26" xfId="2" applyFont="1" applyFill="1" applyBorder="1" applyAlignment="1">
      <alignment horizontal="center" vertical="center" wrapText="1"/>
    </xf>
    <xf numFmtId="0" fontId="6" fillId="5" borderId="27" xfId="2" applyFont="1" applyFill="1" applyBorder="1" applyAlignment="1">
      <alignment horizontal="center" vertical="center" wrapText="1"/>
    </xf>
    <xf numFmtId="49" fontId="7" fillId="0" borderId="29" xfId="1" applyNumberFormat="1" applyFont="1" applyFill="1" applyBorder="1" applyAlignment="1">
      <alignment horizontal="center" vertical="center"/>
    </xf>
    <xf numFmtId="15" fontId="7" fillId="0" borderId="2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/>
    </xf>
    <xf numFmtId="0" fontId="7" fillId="0" borderId="33" xfId="12" applyNumberFormat="1" applyFont="1" applyFill="1" applyBorder="1" applyAlignment="1">
      <alignment horizontal="center" vertical="center" wrapText="1"/>
    </xf>
    <xf numFmtId="164" fontId="9" fillId="6" borderId="28" xfId="2" applyNumberFormat="1" applyFont="1" applyFill="1" applyBorder="1" applyAlignment="1">
      <alignment vertical="center"/>
    </xf>
    <xf numFmtId="0" fontId="6" fillId="5" borderId="31" xfId="2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164" fontId="13" fillId="6" borderId="27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164" fontId="6" fillId="5" borderId="32" xfId="2" applyNumberFormat="1" applyFont="1" applyFill="1" applyBorder="1" applyAlignment="1">
      <alignment horizontal="center" vertical="center" wrapText="1"/>
    </xf>
    <xf numFmtId="0" fontId="6" fillId="5" borderId="28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8" fontId="41" fillId="7" borderId="27" xfId="1" applyNumberFormat="1" applyFont="1" applyFill="1" applyBorder="1" applyAlignment="1">
      <alignment horizontal="center" vertical="justify"/>
    </xf>
    <xf numFmtId="168" fontId="41" fillId="7" borderId="28" xfId="1" applyNumberFormat="1" applyFont="1" applyFill="1" applyBorder="1" applyAlignment="1">
      <alignment horizontal="center" vertical="center"/>
    </xf>
    <xf numFmtId="49" fontId="42" fillId="0" borderId="0" xfId="1" applyNumberFormat="1" applyFont="1" applyFill="1" applyBorder="1" applyAlignment="1">
      <alignment horizontal="center" vertical="center"/>
    </xf>
    <xf numFmtId="0" fontId="43" fillId="0" borderId="0" xfId="13" applyFont="1"/>
    <xf numFmtId="4" fontId="43" fillId="0" borderId="0" xfId="13" applyNumberFormat="1" applyFont="1"/>
    <xf numFmtId="49" fontId="44" fillId="0" borderId="0" xfId="1" applyNumberFormat="1" applyFont="1" applyFill="1" applyBorder="1" applyAlignment="1">
      <alignment horizontal="center" vertical="center"/>
    </xf>
    <xf numFmtId="0" fontId="39" fillId="0" borderId="0" xfId="13" applyFont="1" applyBorder="1"/>
    <xf numFmtId="4" fontId="39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Alignment="1">
      <alignment horizontal="right"/>
    </xf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36" fillId="0" borderId="1" xfId="2" applyFont="1" applyBorder="1" applyAlignment="1">
      <alignment horizontal="center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5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171" fontId="37" fillId="2" borderId="22" xfId="12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6" fillId="0" borderId="15" xfId="2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32" fillId="0" borderId="0" xfId="14" applyFont="1"/>
    <xf numFmtId="0" fontId="48" fillId="4" borderId="26" xfId="13" applyFont="1" applyFill="1" applyBorder="1" applyAlignment="1">
      <alignment horizontal="center" vertical="center"/>
    </xf>
    <xf numFmtId="0" fontId="48" fillId="4" borderId="27" xfId="13" applyFont="1" applyFill="1" applyBorder="1" applyAlignment="1">
      <alignment horizontal="center" vertical="center"/>
    </xf>
    <xf numFmtId="0" fontId="48" fillId="4" borderId="27" xfId="13" applyFont="1" applyFill="1" applyBorder="1" applyAlignment="1">
      <alignment horizontal="center" wrapText="1"/>
    </xf>
    <xf numFmtId="0" fontId="48" fillId="4" borderId="28" xfId="13" applyFont="1" applyFill="1" applyBorder="1" applyAlignment="1">
      <alignment horizontal="center" vertical="center"/>
    </xf>
    <xf numFmtId="49" fontId="47" fillId="0" borderId="2" xfId="1" applyNumberFormat="1" applyFont="1" applyBorder="1" applyAlignment="1">
      <alignment horizontal="center" vertical="center"/>
    </xf>
    <xf numFmtId="49" fontId="47" fillId="0" borderId="29" xfId="1" applyNumberFormat="1" applyFont="1" applyBorder="1" applyAlignment="1">
      <alignment horizontal="center" vertical="center"/>
    </xf>
    <xf numFmtId="49" fontId="47" fillId="0" borderId="33" xfId="1" applyNumberFormat="1" applyFont="1" applyBorder="1" applyAlignment="1">
      <alignment horizontal="center" vertical="center"/>
    </xf>
    <xf numFmtId="49" fontId="47" fillId="0" borderId="46" xfId="1" applyNumberFormat="1" applyFont="1" applyBorder="1" applyAlignment="1">
      <alignment horizontal="center" vertical="center"/>
    </xf>
    <xf numFmtId="49" fontId="47" fillId="0" borderId="21" xfId="1" applyNumberFormat="1" applyFont="1" applyBorder="1" applyAlignment="1">
      <alignment horizontal="center" vertical="center"/>
    </xf>
    <xf numFmtId="49" fontId="47" fillId="0" borderId="47" xfId="1" applyNumberFormat="1" applyFont="1" applyBorder="1" applyAlignment="1">
      <alignment horizontal="center" vertical="center"/>
    </xf>
    <xf numFmtId="172" fontId="47" fillId="7" borderId="27" xfId="1" applyNumberFormat="1" applyFont="1" applyFill="1" applyBorder="1" applyAlignment="1">
      <alignment vertical="center"/>
    </xf>
    <xf numFmtId="49" fontId="47" fillId="0" borderId="18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72" fontId="47" fillId="0" borderId="2" xfId="1" applyNumberFormat="1" applyFont="1" applyBorder="1" applyAlignment="1">
      <alignment horizontal="center" vertical="center"/>
    </xf>
    <xf numFmtId="172" fontId="47" fillId="0" borderId="21" xfId="1" applyNumberFormat="1" applyFont="1" applyBorder="1" applyAlignment="1">
      <alignment horizontal="center" vertical="center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34" xfId="2" applyNumberFormat="1" applyFont="1" applyFill="1" applyBorder="1" applyAlignment="1">
      <alignment horizontal="center" vertical="center"/>
    </xf>
    <xf numFmtId="0" fontId="13" fillId="6" borderId="35" xfId="2" applyNumberFormat="1" applyFont="1" applyFill="1" applyBorder="1" applyAlignment="1">
      <alignment horizontal="center" vertical="center"/>
    </xf>
    <xf numFmtId="0" fontId="13" fillId="6" borderId="32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9" fontId="46" fillId="2" borderId="34" xfId="12" quotePrefix="1" applyNumberFormat="1" applyFont="1" applyFill="1" applyBorder="1" applyAlignment="1">
      <alignment horizontal="center" vertical="center" wrapText="1"/>
    </xf>
    <xf numFmtId="49" fontId="37" fillId="2" borderId="35" xfId="12" applyNumberFormat="1" applyFont="1" applyFill="1" applyBorder="1" applyAlignment="1">
      <alignment horizontal="center" vertical="center" wrapText="1"/>
    </xf>
    <xf numFmtId="49" fontId="37" fillId="2" borderId="32" xfId="12" applyNumberFormat="1" applyFont="1" applyFill="1" applyBorder="1" applyAlignment="1">
      <alignment horizontal="center" vertical="center" wrapText="1"/>
    </xf>
    <xf numFmtId="0" fontId="49" fillId="0" borderId="0" xfId="1" applyFont="1" applyAlignment="1">
      <alignment horizontal="center" wrapText="1"/>
    </xf>
    <xf numFmtId="49" fontId="40" fillId="7" borderId="26" xfId="1" applyNumberFormat="1" applyFont="1" applyFill="1" applyBorder="1" applyAlignment="1">
      <alignment horizontal="center" vertical="center"/>
    </xf>
    <xf numFmtId="49" fontId="40" fillId="7" borderId="27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9" fillId="0" borderId="48" xfId="13" applyFont="1" applyFill="1" applyBorder="1" applyAlignment="1">
      <alignment horizontal="center" wrapText="1"/>
    </xf>
    <xf numFmtId="0" fontId="39" fillId="0" borderId="49" xfId="13" applyFont="1" applyFill="1" applyBorder="1" applyAlignment="1">
      <alignment horizontal="center" wrapText="1"/>
    </xf>
    <xf numFmtId="0" fontId="39" fillId="0" borderId="50" xfId="13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38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3 2 2" xfId="35" xr:uid="{9A2E6E90-6D58-453C-8FAB-05E864DA59C9}"/>
    <cellStyle name="Millares 4" xfId="21" xr:uid="{5AEAB49F-F015-42D1-9579-83FE8DCC9F73}"/>
    <cellStyle name="Millares 4 2" xfId="36" xr:uid="{56EF0127-9549-4BA2-9C74-7E3F82E17B58}"/>
    <cellStyle name="Millares 5" xfId="22" xr:uid="{581E2F9B-180C-4653-B99B-C22BA2D901C9}"/>
    <cellStyle name="Millares 5 2" xfId="37" xr:uid="{C0D6717A-A9BA-4107-B8B1-86A486B29CEF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A964-9F71-495C-907C-E5169C69F33B}">
  <dimension ref="B3:W29"/>
  <sheetViews>
    <sheetView topLeftCell="A4" zoomScaleNormal="100" workbookViewId="0">
      <selection activeCell="D16" sqref="D16"/>
    </sheetView>
  </sheetViews>
  <sheetFormatPr baseColWidth="10" defaultRowHeight="14.25"/>
  <cols>
    <col min="1" max="1" width="2.140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8" style="62" bestFit="1" customWidth="1"/>
    <col min="10" max="10" width="17" style="63" customWidth="1"/>
    <col min="11" max="11" width="11.28515625" style="62" customWidth="1"/>
    <col min="12" max="12" width="11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3" spans="2:23">
      <c r="K3" s="164"/>
    </row>
    <row r="4" spans="2:23" ht="10.5" customHeight="1" thickBot="1"/>
    <row r="5" spans="2:23" s="65" customFormat="1" ht="18">
      <c r="B5" s="195" t="s">
        <v>67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64"/>
      <c r="Q5" s="64"/>
      <c r="R5" s="64"/>
      <c r="S5" s="64"/>
      <c r="T5" s="64"/>
      <c r="U5" s="64"/>
      <c r="V5" s="64"/>
      <c r="W5" s="64"/>
    </row>
    <row r="6" spans="2:23" s="65" customFormat="1" ht="18">
      <c r="B6" s="198" t="s">
        <v>68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200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>
      <c r="B7" s="201" t="s">
        <v>95</v>
      </c>
      <c r="C7" s="202"/>
      <c r="D7" s="202"/>
      <c r="E7" s="202"/>
      <c r="F7" s="202"/>
      <c r="G7" s="202"/>
      <c r="H7" s="202"/>
      <c r="I7" s="202"/>
      <c r="J7" s="203"/>
      <c r="K7" s="204" t="s">
        <v>89</v>
      </c>
      <c r="L7" s="205"/>
      <c r="M7" s="205"/>
      <c r="N7" s="205"/>
      <c r="O7" s="206"/>
      <c r="P7" s="66"/>
      <c r="Q7" s="66"/>
      <c r="R7" s="66"/>
      <c r="S7" s="66"/>
      <c r="T7" s="66"/>
      <c r="U7" s="66"/>
      <c r="V7" s="66"/>
      <c r="W7" s="66"/>
    </row>
    <row r="8" spans="2:23" s="65" customFormat="1" ht="15.75">
      <c r="B8" s="186" t="s">
        <v>86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64"/>
      <c r="Q8" s="64"/>
      <c r="R8" s="64"/>
      <c r="S8" s="64"/>
      <c r="T8" s="64"/>
      <c r="U8" s="64"/>
      <c r="V8" s="64"/>
      <c r="W8" s="64"/>
    </row>
    <row r="9" spans="2:23" s="65" customFormat="1" ht="15.75">
      <c r="B9" s="186" t="s">
        <v>84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8"/>
      <c r="P9" s="64"/>
      <c r="Q9" s="64"/>
      <c r="R9" s="64"/>
      <c r="S9" s="64"/>
      <c r="T9" s="64"/>
      <c r="U9" s="64"/>
      <c r="V9" s="64"/>
      <c r="W9" s="64"/>
    </row>
    <row r="10" spans="2:23" s="65" customFormat="1" ht="15.75">
      <c r="B10" s="186" t="s">
        <v>80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>
      <c r="B11" s="186" t="s">
        <v>115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>
      <c r="B12" s="189" t="s">
        <v>70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>
      <c r="B13" s="192" t="s">
        <v>71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4"/>
    </row>
    <row r="14" spans="2:23" ht="8.25" customHeight="1" thickBot="1">
      <c r="B14" s="185"/>
      <c r="C14" s="185"/>
      <c r="D14" s="185"/>
      <c r="E14" s="185"/>
      <c r="F14" s="185"/>
      <c r="G14" s="185"/>
    </row>
    <row r="15" spans="2:23" s="68" customFormat="1" ht="36.75" thickBot="1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s="68" customFormat="1" ht="146.25">
      <c r="B16" s="143" t="s">
        <v>90</v>
      </c>
      <c r="C16" s="136" t="s">
        <v>100</v>
      </c>
      <c r="D16" s="159" t="s">
        <v>101</v>
      </c>
      <c r="E16" s="144">
        <v>12037362</v>
      </c>
      <c r="F16" s="136" t="s">
        <v>102</v>
      </c>
      <c r="G16" s="135" t="s">
        <v>97</v>
      </c>
      <c r="H16" s="136" t="s">
        <v>103</v>
      </c>
      <c r="I16" s="136">
        <v>2.5</v>
      </c>
      <c r="J16" s="145">
        <v>894</v>
      </c>
      <c r="K16" s="139" t="s">
        <v>104</v>
      </c>
      <c r="L16" s="146">
        <v>44467</v>
      </c>
      <c r="M16" s="147">
        <v>0</v>
      </c>
      <c r="N16" s="137" t="s">
        <v>105</v>
      </c>
      <c r="O16" s="148" t="s">
        <v>106</v>
      </c>
      <c r="P16" s="67"/>
    </row>
    <row r="17" spans="2:16" s="68" customFormat="1" ht="112.5">
      <c r="B17" s="143" t="s">
        <v>90</v>
      </c>
      <c r="C17" s="136" t="s">
        <v>100</v>
      </c>
      <c r="D17" s="138" t="s">
        <v>96</v>
      </c>
      <c r="E17" s="144">
        <v>8012172</v>
      </c>
      <c r="F17" s="136" t="s">
        <v>94</v>
      </c>
      <c r="G17" s="135" t="s">
        <v>107</v>
      </c>
      <c r="H17" s="136" t="s">
        <v>103</v>
      </c>
      <c r="I17" s="136">
        <v>2.5</v>
      </c>
      <c r="J17" s="145">
        <v>903</v>
      </c>
      <c r="K17" s="139" t="s">
        <v>104</v>
      </c>
      <c r="L17" s="146">
        <v>44467</v>
      </c>
      <c r="M17" s="147">
        <v>0</v>
      </c>
      <c r="N17" s="137" t="s">
        <v>109</v>
      </c>
      <c r="O17" s="148" t="s">
        <v>108</v>
      </c>
      <c r="P17" s="67"/>
    </row>
    <row r="18" spans="2:16" s="68" customFormat="1" ht="135.75" thickBot="1">
      <c r="B18" s="143" t="s">
        <v>90</v>
      </c>
      <c r="C18" s="136" t="s">
        <v>100</v>
      </c>
      <c r="D18" s="136" t="s">
        <v>110</v>
      </c>
      <c r="E18" s="144">
        <v>73871044</v>
      </c>
      <c r="F18" s="136" t="s">
        <v>111</v>
      </c>
      <c r="G18" s="135" t="s">
        <v>112</v>
      </c>
      <c r="H18" s="136" t="s">
        <v>103</v>
      </c>
      <c r="I18" s="136">
        <v>2.5</v>
      </c>
      <c r="J18" s="145">
        <v>834.5</v>
      </c>
      <c r="K18" s="139" t="s">
        <v>104</v>
      </c>
      <c r="L18" s="146">
        <v>44467</v>
      </c>
      <c r="M18" s="147">
        <v>0</v>
      </c>
      <c r="N18" s="137" t="s">
        <v>114</v>
      </c>
      <c r="O18" s="148" t="s">
        <v>113</v>
      </c>
      <c r="P18" s="67"/>
    </row>
    <row r="19" spans="2:16" s="69" customFormat="1" ht="15" thickBot="1">
      <c r="B19" s="182" t="s">
        <v>16</v>
      </c>
      <c r="C19" s="183"/>
      <c r="D19" s="183"/>
      <c r="E19" s="183"/>
      <c r="F19" s="183"/>
      <c r="G19" s="183"/>
      <c r="H19" s="183"/>
      <c r="I19" s="183"/>
      <c r="J19" s="149">
        <f>SUM(J16:J18)</f>
        <v>2631.5</v>
      </c>
      <c r="K19" s="150"/>
      <c r="L19" s="151"/>
      <c r="M19" s="152"/>
      <c r="N19" s="153"/>
      <c r="O19" s="154"/>
      <c r="P19" s="155"/>
    </row>
    <row r="20" spans="2:16" ht="9.75" customHeight="1">
      <c r="B20" s="124"/>
      <c r="C20" s="124"/>
      <c r="D20" s="124"/>
      <c r="E20" s="124"/>
      <c r="F20" s="124"/>
      <c r="G20" s="124"/>
      <c r="H20" s="125"/>
      <c r="I20" s="125"/>
      <c r="J20" s="126"/>
      <c r="K20" s="127"/>
      <c r="L20" s="127"/>
      <c r="M20" s="128"/>
      <c r="N20" s="129"/>
      <c r="O20" s="127"/>
    </row>
    <row r="21" spans="2:16" ht="15.75">
      <c r="B21" s="130"/>
      <c r="C21" s="130"/>
      <c r="D21" s="131" t="s">
        <v>72</v>
      </c>
      <c r="E21" s="70"/>
      <c r="G21" s="132"/>
      <c r="H21" s="84"/>
      <c r="I21" s="70"/>
      <c r="J21" s="70"/>
      <c r="K21" s="133" t="s">
        <v>73</v>
      </c>
      <c r="L21" s="130"/>
      <c r="M21" s="130"/>
      <c r="N21" s="129"/>
      <c r="O21" s="130"/>
    </row>
    <row r="24" spans="2:16" ht="40.5" customHeight="1">
      <c r="K24" s="140"/>
      <c r="L24" s="141"/>
      <c r="M24" s="142"/>
    </row>
    <row r="25" spans="2:16">
      <c r="K25" s="140"/>
      <c r="L25" s="141"/>
      <c r="M25" s="142"/>
    </row>
    <row r="26" spans="2:16" s="165" customFormat="1" ht="35.25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>
      <c r="K27" s="140"/>
      <c r="L27" s="141"/>
      <c r="M27" s="142"/>
    </row>
    <row r="28" spans="2:16">
      <c r="K28" s="140"/>
      <c r="L28" s="141"/>
      <c r="M28" s="142"/>
    </row>
    <row r="29" spans="2:16">
      <c r="K29" s="140"/>
      <c r="L29" s="140"/>
      <c r="M29" s="142"/>
    </row>
  </sheetData>
  <mergeCells count="13">
    <mergeCell ref="B5:O5"/>
    <mergeCell ref="B6:O6"/>
    <mergeCell ref="B7:J7"/>
    <mergeCell ref="K7:O7"/>
    <mergeCell ref="B8:O8"/>
    <mergeCell ref="B19:I19"/>
    <mergeCell ref="B26:O26"/>
    <mergeCell ref="B14:G14"/>
    <mergeCell ref="B9:O9"/>
    <mergeCell ref="B10:O10"/>
    <mergeCell ref="B11:O11"/>
    <mergeCell ref="B12:O12"/>
    <mergeCell ref="B13:O13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0851-17D6-4AAE-A2DB-A20F48EBBB84}">
  <dimension ref="B4:AB73"/>
  <sheetViews>
    <sheetView topLeftCell="A43" zoomScale="85" zoomScaleNormal="85" workbookViewId="0">
      <selection activeCell="B43" sqref="B43:O43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3" t="s">
        <v>67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</row>
    <row r="6" spans="2:28" s="70" customFormat="1" ht="18">
      <c r="B6" s="236" t="s">
        <v>68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</row>
    <row r="7" spans="2:28" s="70" customFormat="1" ht="46.5" customHeight="1">
      <c r="B7" s="239" t="s">
        <v>98</v>
      </c>
      <c r="C7" s="240"/>
      <c r="D7" s="240"/>
      <c r="E7" s="240"/>
      <c r="F7" s="240"/>
      <c r="G7" s="240"/>
      <c r="H7" s="240"/>
      <c r="I7" s="240"/>
      <c r="J7" s="240"/>
      <c r="K7" s="241"/>
      <c r="L7" s="210" t="s">
        <v>89</v>
      </c>
      <c r="M7" s="208"/>
      <c r="N7" s="208"/>
      <c r="O7" s="208"/>
      <c r="P7" s="211"/>
    </row>
    <row r="8" spans="2:28" s="70" customFormat="1" ht="15.75">
      <c r="B8" s="212" t="s">
        <v>87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</row>
    <row r="9" spans="2:28" s="70" customFormat="1" ht="15.75">
      <c r="B9" s="212" t="s">
        <v>84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</row>
    <row r="10" spans="2:28" s="70" customFormat="1" ht="15.75">
      <c r="B10" s="212" t="s">
        <v>80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4"/>
    </row>
    <row r="11" spans="2:28" s="70" customFormat="1" ht="15.75">
      <c r="B11" s="212" t="s">
        <v>115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4"/>
    </row>
    <row r="12" spans="2:28" s="70" customFormat="1" ht="15.75">
      <c r="B12" s="212" t="s">
        <v>79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</row>
    <row r="13" spans="2:28" s="70" customFormat="1" ht="21" thickBot="1">
      <c r="B13" s="215" t="s">
        <v>74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7"/>
    </row>
    <row r="14" spans="2:28" ht="9" customHeight="1" thickBot="1">
      <c r="C14" s="185"/>
      <c r="D14" s="185"/>
      <c r="E14" s="185"/>
      <c r="F14" s="185"/>
      <c r="G14" s="185"/>
      <c r="H14" s="185"/>
    </row>
    <row r="15" spans="2:28" s="69" customFormat="1" ht="45.75" customHeight="1">
      <c r="B15" s="218" t="s">
        <v>2</v>
      </c>
      <c r="C15" s="219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0" t="s">
        <v>88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  <c r="AA16" s="77"/>
    </row>
    <row r="17" spans="2:16" ht="15.75" thickBot="1">
      <c r="B17" s="223" t="s">
        <v>16</v>
      </c>
      <c r="C17" s="224"/>
      <c r="D17" s="224"/>
      <c r="E17" s="224"/>
      <c r="F17" s="224"/>
      <c r="G17" s="224"/>
      <c r="H17" s="224"/>
      <c r="I17" s="224"/>
      <c r="J17" s="224"/>
      <c r="K17" s="78">
        <f>SUM(B16:B16)</f>
        <v>0</v>
      </c>
      <c r="L17" s="225"/>
      <c r="M17" s="225"/>
      <c r="N17" s="79">
        <f>SUM(N16:N16)</f>
        <v>0</v>
      </c>
      <c r="O17" s="107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6"/>
      <c r="G25" s="226"/>
      <c r="H25" s="226"/>
      <c r="I25" s="226"/>
      <c r="J25" s="226"/>
      <c r="K25" s="226"/>
      <c r="L25" s="226"/>
      <c r="M25" s="63"/>
    </row>
    <row r="26" spans="2:16" s="165" customFormat="1" ht="35.25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27" t="s">
        <v>67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9"/>
    </row>
    <row r="32" spans="2:16" s="70" customFormat="1" ht="18">
      <c r="B32" s="230" t="s">
        <v>68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2"/>
    </row>
    <row r="33" spans="2:27" s="70" customFormat="1" ht="46.5" customHeight="1">
      <c r="B33" s="207" t="s">
        <v>98</v>
      </c>
      <c r="C33" s="208"/>
      <c r="D33" s="208"/>
      <c r="E33" s="208"/>
      <c r="F33" s="208"/>
      <c r="G33" s="208"/>
      <c r="H33" s="208"/>
      <c r="I33" s="208"/>
      <c r="J33" s="208"/>
      <c r="K33" s="209"/>
      <c r="L33" s="210" t="s">
        <v>93</v>
      </c>
      <c r="M33" s="208"/>
      <c r="N33" s="208"/>
      <c r="O33" s="208"/>
      <c r="P33" s="211"/>
    </row>
    <row r="34" spans="2:27" s="70" customFormat="1" ht="15.75">
      <c r="B34" s="247" t="s">
        <v>87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9"/>
    </row>
    <row r="35" spans="2:27" s="70" customFormat="1" ht="15.75">
      <c r="B35" s="247" t="s">
        <v>84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</row>
    <row r="36" spans="2:27" s="70" customFormat="1" ht="15.75">
      <c r="B36" s="247" t="s">
        <v>80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9"/>
    </row>
    <row r="37" spans="2:27" s="70" customFormat="1" ht="15.75">
      <c r="B37" s="247" t="s">
        <v>115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9"/>
    </row>
    <row r="38" spans="2:27" s="70" customFormat="1" ht="16.5" thickBot="1">
      <c r="B38" s="250" t="s">
        <v>79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</row>
    <row r="39" spans="2:27" ht="15">
      <c r="I39" s="81"/>
      <c r="K39" s="82"/>
      <c r="L39" s="83"/>
      <c r="M39" s="83"/>
      <c r="N39" s="82"/>
    </row>
    <row r="40" spans="2:27" ht="15.75" customHeight="1">
      <c r="C40" s="253" t="s">
        <v>19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</row>
    <row r="41" spans="2:27" ht="15" thickBot="1"/>
    <row r="42" spans="2:27" s="69" customFormat="1" ht="45" customHeight="1" thickBot="1">
      <c r="B42" s="242" t="s">
        <v>20</v>
      </c>
      <c r="C42" s="243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>
      <c r="B43" s="244" t="s">
        <v>88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6"/>
      <c r="AA43" s="77"/>
    </row>
    <row r="44" spans="2:27" ht="15.75" thickBot="1">
      <c r="B44" s="223" t="s">
        <v>16</v>
      </c>
      <c r="C44" s="224"/>
      <c r="D44" s="224"/>
      <c r="E44" s="224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158" t="s">
        <v>73</v>
      </c>
      <c r="L46" s="65"/>
      <c r="M46" s="65"/>
      <c r="N46" s="65"/>
      <c r="O46" s="65"/>
    </row>
    <row r="47" spans="2:27">
      <c r="K47" s="160"/>
    </row>
    <row r="69" spans="2:15" ht="23.25" customHeight="1"/>
    <row r="70" spans="2:15" s="165" customFormat="1" ht="35.25" customHeight="1">
      <c r="B70" s="184" t="s">
        <v>99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</row>
    <row r="72" spans="2:15" ht="17.25" customHeight="1"/>
    <row r="73" spans="2:15" s="62" customFormat="1" ht="36.75" customHeight="1">
      <c r="F73" s="226"/>
      <c r="G73" s="226"/>
      <c r="H73" s="226"/>
      <c r="I73" s="226"/>
      <c r="J73" s="226"/>
      <c r="K73" s="226"/>
      <c r="L73" s="226"/>
      <c r="M73" s="63"/>
    </row>
  </sheetData>
  <mergeCells count="32"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  <mergeCell ref="B5:P5"/>
    <mergeCell ref="B6:P6"/>
    <mergeCell ref="B8:P8"/>
    <mergeCell ref="B9:P9"/>
    <mergeCell ref="B11:P11"/>
    <mergeCell ref="B10:P10"/>
    <mergeCell ref="L7:P7"/>
    <mergeCell ref="B7:K7"/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58" t="s">
        <v>31</v>
      </c>
      <c r="B8" s="259"/>
      <c r="C8" s="259"/>
      <c r="D8" s="259"/>
      <c r="E8" s="259"/>
      <c r="F8" s="260"/>
    </row>
    <row r="9" spans="1:7" ht="15.75">
      <c r="A9" s="261" t="s">
        <v>0</v>
      </c>
      <c r="B9" s="262"/>
      <c r="C9" s="262"/>
      <c r="D9" s="262"/>
      <c r="E9" s="262"/>
      <c r="F9" s="263"/>
    </row>
    <row r="10" spans="1:7" ht="15.75">
      <c r="A10" s="5"/>
      <c r="B10" s="6"/>
      <c r="C10" s="264" t="s">
        <v>1</v>
      </c>
      <c r="D10" s="265"/>
      <c r="E10" s="6"/>
      <c r="F10" s="7"/>
    </row>
    <row r="11" spans="1:7" ht="15.75">
      <c r="A11" s="5"/>
      <c r="B11" s="6"/>
      <c r="C11" s="262" t="s">
        <v>32</v>
      </c>
      <c r="D11" s="266"/>
      <c r="E11" s="6"/>
      <c r="F11" s="7"/>
    </row>
    <row r="12" spans="1:7" ht="15.75">
      <c r="A12" s="5"/>
      <c r="B12" s="6"/>
      <c r="C12" s="264" t="s">
        <v>33</v>
      </c>
      <c r="D12" s="265"/>
      <c r="E12" s="6"/>
      <c r="F12" s="7"/>
    </row>
    <row r="13" spans="1:7" ht="16.5" thickBot="1">
      <c r="A13" s="255" t="s">
        <v>45</v>
      </c>
      <c r="B13" s="256"/>
      <c r="C13" s="256"/>
      <c r="D13" s="256"/>
      <c r="E13" s="256"/>
      <c r="F13" s="257"/>
    </row>
    <row r="14" spans="1:7" ht="16.5" thickBot="1">
      <c r="A14" s="255"/>
      <c r="B14" s="256"/>
      <c r="C14" s="256"/>
      <c r="D14" s="256"/>
      <c r="E14" s="256"/>
      <c r="F14" s="257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54" t="s">
        <v>66</v>
      </c>
      <c r="B23" s="254"/>
      <c r="C23" s="254"/>
      <c r="D23" s="254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C720-DC34-433B-8846-9822B11305F6}">
  <dimension ref="B4:AB73"/>
  <sheetViews>
    <sheetView topLeftCell="A26" zoomScale="85" zoomScaleNormal="85" workbookViewId="0">
      <selection activeCell="B35" sqref="B35:P36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3" t="s">
        <v>67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</row>
    <row r="6" spans="2:28" s="70" customFormat="1" ht="18">
      <c r="B6" s="236" t="s">
        <v>68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</row>
    <row r="7" spans="2:28" s="70" customFormat="1" ht="48" customHeight="1">
      <c r="B7" s="239" t="s">
        <v>98</v>
      </c>
      <c r="C7" s="240"/>
      <c r="D7" s="240"/>
      <c r="E7" s="240"/>
      <c r="F7" s="240"/>
      <c r="G7" s="240"/>
      <c r="H7" s="240"/>
      <c r="I7" s="240"/>
      <c r="J7" s="240"/>
      <c r="K7" s="241"/>
      <c r="L7" s="210" t="s">
        <v>89</v>
      </c>
      <c r="M7" s="208"/>
      <c r="N7" s="208"/>
      <c r="O7" s="208"/>
      <c r="P7" s="211"/>
    </row>
    <row r="8" spans="2:28" s="70" customFormat="1" ht="15.75">
      <c r="B8" s="212" t="s">
        <v>87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</row>
    <row r="9" spans="2:28" s="70" customFormat="1" ht="15.75">
      <c r="B9" s="212" t="s">
        <v>84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</row>
    <row r="10" spans="2:28" s="70" customFormat="1" ht="15.75">
      <c r="B10" s="212" t="s">
        <v>80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4"/>
    </row>
    <row r="11" spans="2:28" s="70" customFormat="1" ht="15.75">
      <c r="B11" s="212" t="s">
        <v>115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4"/>
    </row>
    <row r="12" spans="2:28" s="70" customFormat="1" ht="15.75">
      <c r="B12" s="212" t="s">
        <v>78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</row>
    <row r="13" spans="2:28" s="70" customFormat="1" ht="21" thickBot="1">
      <c r="B13" s="215" t="s">
        <v>74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7"/>
    </row>
    <row r="14" spans="2:28" ht="9" customHeight="1" thickBot="1">
      <c r="C14" s="185"/>
      <c r="D14" s="185"/>
      <c r="E14" s="185"/>
      <c r="F14" s="185"/>
      <c r="G14" s="185"/>
      <c r="H14" s="185"/>
    </row>
    <row r="15" spans="2:28" s="69" customFormat="1" ht="45.75" customHeight="1">
      <c r="B15" s="218" t="s">
        <v>2</v>
      </c>
      <c r="C15" s="219"/>
      <c r="D15" s="72" t="s">
        <v>3</v>
      </c>
      <c r="E15" s="110" t="s">
        <v>4</v>
      </c>
      <c r="F15" s="110" t="s">
        <v>5</v>
      </c>
      <c r="G15" s="110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0" t="s">
        <v>88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  <c r="AA16" s="77"/>
    </row>
    <row r="17" spans="2:16" ht="15.75" thickBot="1">
      <c r="B17" s="223" t="s">
        <v>16</v>
      </c>
      <c r="C17" s="224"/>
      <c r="D17" s="224"/>
      <c r="E17" s="224"/>
      <c r="F17" s="224"/>
      <c r="G17" s="224"/>
      <c r="H17" s="224"/>
      <c r="I17" s="224"/>
      <c r="J17" s="224"/>
      <c r="K17" s="78">
        <f>SUM(B16:B16)</f>
        <v>0</v>
      </c>
      <c r="L17" s="225"/>
      <c r="M17" s="225"/>
      <c r="N17" s="79">
        <f>SUM(N16:N16)</f>
        <v>0</v>
      </c>
      <c r="O17" s="109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6"/>
      <c r="G25" s="226"/>
      <c r="H25" s="226"/>
      <c r="I25" s="226"/>
      <c r="J25" s="226"/>
      <c r="K25" s="226"/>
      <c r="L25" s="226"/>
      <c r="M25" s="63"/>
    </row>
    <row r="26" spans="2:16" s="165" customFormat="1" ht="39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27" t="s">
        <v>67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9"/>
    </row>
    <row r="32" spans="2:16" s="70" customFormat="1" ht="18">
      <c r="B32" s="230" t="s">
        <v>68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2"/>
    </row>
    <row r="33" spans="2:27" s="70" customFormat="1" ht="46.5" customHeight="1">
      <c r="B33" s="207" t="s">
        <v>98</v>
      </c>
      <c r="C33" s="208"/>
      <c r="D33" s="208"/>
      <c r="E33" s="208"/>
      <c r="F33" s="208"/>
      <c r="G33" s="208"/>
      <c r="H33" s="208"/>
      <c r="I33" s="208"/>
      <c r="J33" s="208"/>
      <c r="K33" s="209"/>
      <c r="L33" s="210" t="s">
        <v>93</v>
      </c>
      <c r="M33" s="208"/>
      <c r="N33" s="208"/>
      <c r="O33" s="208"/>
      <c r="P33" s="211"/>
    </row>
    <row r="34" spans="2:27" s="70" customFormat="1" ht="15.75">
      <c r="B34" s="247" t="s">
        <v>87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9"/>
    </row>
    <row r="35" spans="2:27" s="70" customFormat="1" ht="15.75">
      <c r="B35" s="247" t="s">
        <v>84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</row>
    <row r="36" spans="2:27" s="70" customFormat="1" ht="15.75">
      <c r="B36" s="247" t="s">
        <v>80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9"/>
    </row>
    <row r="37" spans="2:27" s="70" customFormat="1" ht="15.75">
      <c r="B37" s="247" t="s">
        <v>115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9"/>
    </row>
    <row r="38" spans="2:27" s="70" customFormat="1" ht="16.5" thickBot="1">
      <c r="B38" s="250" t="s">
        <v>78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</row>
    <row r="39" spans="2:27" ht="15">
      <c r="I39" s="81"/>
      <c r="K39" s="82"/>
      <c r="L39" s="83"/>
      <c r="M39" s="83"/>
      <c r="N39" s="82"/>
    </row>
    <row r="40" spans="2:27" ht="15.75" customHeight="1">
      <c r="C40" s="253" t="s">
        <v>19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</row>
    <row r="41" spans="2:27" ht="15" thickBot="1"/>
    <row r="42" spans="2:27" s="69" customFormat="1" ht="45" customHeight="1" thickBot="1">
      <c r="B42" s="242" t="s">
        <v>20</v>
      </c>
      <c r="C42" s="243"/>
      <c r="D42" s="111" t="s">
        <v>21</v>
      </c>
      <c r="E42" s="111" t="s">
        <v>22</v>
      </c>
      <c r="F42" s="111" t="s">
        <v>23</v>
      </c>
      <c r="G42" s="111" t="s">
        <v>24</v>
      </c>
      <c r="H42" s="111" t="s">
        <v>25</v>
      </c>
      <c r="I42" s="111" t="s">
        <v>26</v>
      </c>
      <c r="J42" s="111" t="s">
        <v>27</v>
      </c>
      <c r="K42" s="111" t="s">
        <v>28</v>
      </c>
      <c r="L42" s="111" t="s">
        <v>17</v>
      </c>
      <c r="M42" s="111" t="s">
        <v>13</v>
      </c>
      <c r="N42" s="111" t="s">
        <v>29</v>
      </c>
      <c r="O42" s="86" t="s">
        <v>30</v>
      </c>
    </row>
    <row r="43" spans="2:27" ht="35.25" customHeight="1" thickBot="1">
      <c r="B43" s="244" t="s">
        <v>88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6"/>
      <c r="AA43" s="77"/>
    </row>
    <row r="44" spans="2:27" ht="15.75" thickBot="1">
      <c r="B44" s="223" t="s">
        <v>16</v>
      </c>
      <c r="C44" s="224"/>
      <c r="D44" s="224"/>
      <c r="E44" s="224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68" spans="2:15" ht="42.75" customHeight="1"/>
    <row r="69" spans="2:15" s="165" customFormat="1" ht="39" customHeight="1">
      <c r="B69" s="184" t="s">
        <v>99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</row>
    <row r="72" spans="2:15" ht="17.25" customHeight="1"/>
    <row r="73" spans="2:15" s="62" customFormat="1" ht="36.75" customHeight="1">
      <c r="F73" s="226"/>
      <c r="G73" s="226"/>
      <c r="H73" s="226"/>
      <c r="I73" s="226"/>
      <c r="J73" s="226"/>
      <c r="K73" s="226"/>
      <c r="L73" s="226"/>
      <c r="M73" s="63"/>
    </row>
  </sheetData>
  <mergeCells count="32">
    <mergeCell ref="B9:P9"/>
    <mergeCell ref="B5:P5"/>
    <mergeCell ref="B6:P6"/>
    <mergeCell ref="B7:K7"/>
    <mergeCell ref="L7:P7"/>
    <mergeCell ref="B8:P8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1"/>
  <sheetViews>
    <sheetView tabSelected="1" workbookViewId="0">
      <selection activeCell="A31" sqref="A31:XFD31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271" t="s">
        <v>67</v>
      </c>
      <c r="B4" s="272"/>
      <c r="C4" s="272"/>
      <c r="D4" s="272"/>
      <c r="E4" s="272"/>
      <c r="F4" s="273"/>
    </row>
    <row r="5" spans="1:6" customFormat="1" ht="18.75">
      <c r="A5" s="274" t="s">
        <v>68</v>
      </c>
      <c r="B5" s="275"/>
      <c r="C5" s="275"/>
      <c r="D5" s="275"/>
      <c r="E5" s="275"/>
      <c r="F5" s="276"/>
    </row>
    <row r="6" spans="1:6" customFormat="1" ht="48" customHeight="1">
      <c r="A6" s="277" t="s">
        <v>98</v>
      </c>
      <c r="B6" s="278"/>
      <c r="C6" s="278"/>
      <c r="D6" s="279"/>
      <c r="E6" s="280" t="s">
        <v>69</v>
      </c>
      <c r="F6" s="281"/>
    </row>
    <row r="7" spans="1:6" customFormat="1" ht="15.75">
      <c r="A7" s="282" t="s">
        <v>86</v>
      </c>
      <c r="B7" s="283"/>
      <c r="C7" s="283"/>
      <c r="D7" s="283"/>
      <c r="E7" s="283"/>
      <c r="F7" s="284"/>
    </row>
    <row r="8" spans="1:6" customFormat="1" ht="15.75">
      <c r="A8" s="282" t="s">
        <v>84</v>
      </c>
      <c r="B8" s="283"/>
      <c r="C8" s="283"/>
      <c r="D8" s="283"/>
      <c r="E8" s="283"/>
      <c r="F8" s="284"/>
    </row>
    <row r="9" spans="1:6" customFormat="1" ht="15.75">
      <c r="A9" s="282" t="s">
        <v>80</v>
      </c>
      <c r="B9" s="283"/>
      <c r="C9" s="283"/>
      <c r="D9" s="283"/>
      <c r="E9" s="283"/>
      <c r="F9" s="284"/>
    </row>
    <row r="10" spans="1:6" customFormat="1" ht="15.75">
      <c r="A10" s="282" t="s">
        <v>115</v>
      </c>
      <c r="B10" s="283"/>
      <c r="C10" s="283"/>
      <c r="D10" s="283"/>
      <c r="E10" s="283"/>
      <c r="F10" s="284"/>
    </row>
    <row r="11" spans="1:6" customFormat="1" ht="15.75">
      <c r="A11" s="282" t="s">
        <v>76</v>
      </c>
      <c r="B11" s="283"/>
      <c r="C11" s="283"/>
      <c r="D11" s="283"/>
      <c r="E11" s="283"/>
      <c r="F11" s="284"/>
    </row>
    <row r="12" spans="1:6" customFormat="1" ht="21">
      <c r="A12" s="285" t="s">
        <v>32</v>
      </c>
      <c r="B12" s="286"/>
      <c r="C12" s="286"/>
      <c r="D12" s="286"/>
      <c r="E12" s="286"/>
      <c r="F12" s="287"/>
    </row>
    <row r="13" spans="1:6" ht="12" customHeight="1" thickBot="1">
      <c r="A13" s="255"/>
      <c r="B13" s="256"/>
      <c r="C13" s="256"/>
      <c r="D13" s="256"/>
      <c r="E13" s="256"/>
      <c r="F13" s="257"/>
    </row>
    <row r="14" spans="1:6" ht="15.75" thickBot="1">
      <c r="A14" s="40" t="s">
        <v>34</v>
      </c>
      <c r="B14" s="41" t="s">
        <v>35</v>
      </c>
      <c r="C14" s="49" t="s">
        <v>36</v>
      </c>
      <c r="D14" s="50" t="s">
        <v>37</v>
      </c>
      <c r="E14" s="113" t="s">
        <v>38</v>
      </c>
      <c r="F14" s="114" t="s">
        <v>39</v>
      </c>
    </row>
    <row r="15" spans="1:6" ht="29.25" customHeight="1" thickBot="1">
      <c r="A15" s="288" t="s">
        <v>88</v>
      </c>
      <c r="B15" s="289"/>
      <c r="C15" s="289"/>
      <c r="D15" s="290"/>
      <c r="E15" s="156">
        <v>0</v>
      </c>
      <c r="F15" s="157">
        <v>0</v>
      </c>
    </row>
    <row r="16" spans="1:6" s="3" customFormat="1" ht="21" customHeight="1" thickBot="1">
      <c r="A16" s="267" t="s">
        <v>85</v>
      </c>
      <c r="B16" s="268"/>
      <c r="C16" s="268"/>
      <c r="D16" s="269"/>
      <c r="E16" s="60">
        <f>SUM(E15:E15)</f>
        <v>0</v>
      </c>
      <c r="F16" s="48"/>
    </row>
    <row r="17" spans="1:7" s="3" customFormat="1" ht="15" hidden="1" customHeight="1">
      <c r="A17" s="42"/>
      <c r="B17" s="43"/>
      <c r="C17" s="44"/>
      <c r="D17" s="45"/>
      <c r="E17" s="46"/>
      <c r="F17" s="47"/>
    </row>
    <row r="18" spans="1:7" s="3" customFormat="1" ht="15" hidden="1" customHeight="1">
      <c r="A18" s="18"/>
      <c r="B18" s="22"/>
      <c r="C18" s="20"/>
      <c r="D18" s="21"/>
      <c r="E18" s="15"/>
      <c r="F18" s="19"/>
    </row>
    <row r="19" spans="1:7" s="3" customFormat="1" ht="15" hidden="1" customHeight="1">
      <c r="A19" s="18"/>
      <c r="B19" s="22"/>
      <c r="C19" s="20"/>
      <c r="D19" s="23"/>
      <c r="E19" s="15"/>
      <c r="F19" s="19"/>
    </row>
    <row r="20" spans="1:7" s="3" customFormat="1" ht="88.5" hidden="1" customHeight="1">
      <c r="A20" s="18"/>
      <c r="B20" s="22"/>
      <c r="C20" s="20"/>
      <c r="D20" s="21"/>
      <c r="E20" s="15"/>
      <c r="F20" s="19"/>
    </row>
    <row r="21" spans="1:7" s="3" customFormat="1" ht="15" hidden="1" customHeight="1">
      <c r="A21" s="18"/>
      <c r="B21" s="22"/>
      <c r="C21" s="20"/>
      <c r="D21" s="23"/>
      <c r="E21" s="15"/>
      <c r="F21" s="19"/>
    </row>
    <row r="22" spans="1:7" ht="10.5" customHeight="1"/>
    <row r="23" spans="1:7" customFormat="1" ht="15.75">
      <c r="A23" s="1"/>
      <c r="B23" s="4"/>
      <c r="C23" s="115" t="s">
        <v>72</v>
      </c>
      <c r="D23" s="61" t="s">
        <v>73</v>
      </c>
      <c r="E23" s="38"/>
      <c r="F23" s="39"/>
      <c r="G23" s="39"/>
    </row>
    <row r="24" spans="1:7" ht="20.25" customHeight="1">
      <c r="B24" s="37"/>
      <c r="C24" s="37"/>
      <c r="E24" s="37"/>
      <c r="F24" s="37"/>
      <c r="G24" s="37"/>
    </row>
    <row r="25" spans="1:7" s="161" customFormat="1" ht="20.25" customHeight="1">
      <c r="B25" s="162"/>
      <c r="C25" s="162"/>
      <c r="E25" s="162"/>
      <c r="F25" s="162"/>
      <c r="G25" s="162"/>
    </row>
    <row r="26" spans="1:7" s="161" customFormat="1" ht="20.25" customHeight="1">
      <c r="B26" s="162"/>
      <c r="C26" s="162"/>
      <c r="E26" s="162"/>
      <c r="F26" s="162"/>
      <c r="G26" s="162"/>
    </row>
    <row r="27" spans="1:7" s="161" customFormat="1" ht="20.25" customHeight="1">
      <c r="B27" s="162"/>
      <c r="C27" s="162"/>
      <c r="E27" s="162"/>
      <c r="F27" s="162"/>
      <c r="G27" s="162"/>
    </row>
    <row r="28" spans="1:7" s="161" customFormat="1" ht="20.25" customHeight="1">
      <c r="B28" s="162"/>
      <c r="C28" s="162"/>
      <c r="E28" s="162"/>
      <c r="F28" s="162"/>
      <c r="G28" s="162"/>
    </row>
    <row r="29" spans="1:7" s="161" customFormat="1" ht="20.25" customHeight="1">
      <c r="B29" s="162"/>
      <c r="C29" s="162"/>
      <c r="E29" s="162"/>
      <c r="F29" s="162"/>
      <c r="G29" s="162"/>
    </row>
    <row r="30" spans="1:7" ht="91.5" customHeight="1"/>
    <row r="31" spans="1:7" ht="31.5" customHeight="1">
      <c r="A31" s="270" t="s">
        <v>99</v>
      </c>
      <c r="B31" s="270"/>
      <c r="C31" s="270"/>
      <c r="D31" s="270"/>
      <c r="E31" s="270"/>
      <c r="F31" s="270"/>
      <c r="G31" s="51"/>
    </row>
  </sheetData>
  <mergeCells count="14">
    <mergeCell ref="A16:D16"/>
    <mergeCell ref="A31:F31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15:D15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0"/>
  <sheetViews>
    <sheetView topLeftCell="A10" zoomScaleNormal="100" zoomScaleSheetLayoutView="100" workbookViewId="0">
      <selection activeCell="B9" sqref="B9:H9"/>
    </sheetView>
  </sheetViews>
  <sheetFormatPr baseColWidth="10" defaultRowHeight="12.75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/>
    <row r="2" spans="2:10" ht="15" customHeight="1"/>
    <row r="3" spans="2:10" ht="15" customHeight="1" thickBot="1"/>
    <row r="4" spans="2:10" s="70" customFormat="1" ht="18.75">
      <c r="B4" s="303" t="s">
        <v>67</v>
      </c>
      <c r="C4" s="304"/>
      <c r="D4" s="304"/>
      <c r="E4" s="304"/>
      <c r="F4" s="304"/>
      <c r="G4" s="304"/>
      <c r="H4" s="305"/>
    </row>
    <row r="5" spans="2:10" s="70" customFormat="1" ht="18.75">
      <c r="B5" s="306" t="s">
        <v>68</v>
      </c>
      <c r="C5" s="307"/>
      <c r="D5" s="307"/>
      <c r="E5" s="307"/>
      <c r="F5" s="307"/>
      <c r="G5" s="307"/>
      <c r="H5" s="308"/>
    </row>
    <row r="6" spans="2:10" s="70" customFormat="1" ht="45.75" customHeight="1">
      <c r="B6" s="277" t="s">
        <v>98</v>
      </c>
      <c r="C6" s="278"/>
      <c r="D6" s="278"/>
      <c r="E6" s="278"/>
      <c r="F6" s="278"/>
      <c r="G6" s="278"/>
      <c r="H6" s="112" t="s">
        <v>89</v>
      </c>
    </row>
    <row r="7" spans="2:10" s="70" customFormat="1" ht="15.75">
      <c r="B7" s="294" t="s">
        <v>86</v>
      </c>
      <c r="C7" s="295"/>
      <c r="D7" s="295"/>
      <c r="E7" s="295"/>
      <c r="F7" s="295"/>
      <c r="G7" s="295"/>
      <c r="H7" s="296"/>
    </row>
    <row r="8" spans="2:10" s="70" customFormat="1" ht="15.75">
      <c r="B8" s="294" t="s">
        <v>84</v>
      </c>
      <c r="C8" s="295"/>
      <c r="D8" s="295"/>
      <c r="E8" s="295"/>
      <c r="F8" s="295"/>
      <c r="G8" s="295"/>
      <c r="H8" s="296"/>
    </row>
    <row r="9" spans="2:10" s="70" customFormat="1" ht="15.75">
      <c r="B9" s="294" t="s">
        <v>80</v>
      </c>
      <c r="C9" s="295"/>
      <c r="D9" s="295"/>
      <c r="E9" s="295"/>
      <c r="F9" s="295"/>
      <c r="G9" s="295"/>
      <c r="H9" s="296"/>
    </row>
    <row r="10" spans="2:10" s="70" customFormat="1" ht="15.75">
      <c r="B10" s="294" t="s">
        <v>115</v>
      </c>
      <c r="C10" s="295"/>
      <c r="D10" s="295"/>
      <c r="E10" s="295"/>
      <c r="F10" s="295"/>
      <c r="G10" s="295"/>
      <c r="H10" s="296"/>
    </row>
    <row r="11" spans="2:10" s="70" customFormat="1" ht="15.75">
      <c r="B11" s="294" t="s">
        <v>77</v>
      </c>
      <c r="C11" s="295"/>
      <c r="D11" s="295"/>
      <c r="E11" s="295"/>
      <c r="F11" s="295"/>
      <c r="G11" s="295"/>
      <c r="H11" s="296"/>
    </row>
    <row r="12" spans="2:10" s="70" customFormat="1" ht="21.75" thickBot="1">
      <c r="B12" s="297" t="s">
        <v>75</v>
      </c>
      <c r="C12" s="298"/>
      <c r="D12" s="298"/>
      <c r="E12" s="298"/>
      <c r="F12" s="298"/>
      <c r="G12" s="298"/>
      <c r="H12" s="299"/>
    </row>
    <row r="13" spans="2:10" ht="6" customHeight="1" thickBot="1">
      <c r="B13" s="300"/>
      <c r="C13" s="301"/>
      <c r="D13" s="301"/>
      <c r="E13" s="301"/>
      <c r="F13" s="301"/>
      <c r="G13" s="301"/>
      <c r="H13" s="302"/>
      <c r="I13" s="95"/>
      <c r="J13" s="96"/>
    </row>
    <row r="14" spans="2:10" ht="28.5" customHeight="1" thickBot="1">
      <c r="B14" s="167" t="s">
        <v>40</v>
      </c>
      <c r="C14" s="168" t="s">
        <v>41</v>
      </c>
      <c r="D14" s="168" t="s">
        <v>35</v>
      </c>
      <c r="E14" s="169" t="s">
        <v>81</v>
      </c>
      <c r="F14" s="169" t="s">
        <v>42</v>
      </c>
      <c r="G14" s="168" t="s">
        <v>43</v>
      </c>
      <c r="H14" s="170" t="s">
        <v>44</v>
      </c>
    </row>
    <row r="15" spans="2:10" s="134" customFormat="1" ht="105">
      <c r="B15" s="172" t="s">
        <v>116</v>
      </c>
      <c r="C15" s="171" t="s">
        <v>117</v>
      </c>
      <c r="D15" s="171" t="s">
        <v>120</v>
      </c>
      <c r="E15" s="171" t="s">
        <v>125</v>
      </c>
      <c r="F15" s="180">
        <v>15603.99</v>
      </c>
      <c r="G15" s="179" t="s">
        <v>122</v>
      </c>
      <c r="H15" s="173" t="s">
        <v>119</v>
      </c>
    </row>
    <row r="16" spans="2:10" s="166" customFormat="1" ht="105.75" thickBot="1">
      <c r="B16" s="174" t="s">
        <v>116</v>
      </c>
      <c r="C16" s="175" t="s">
        <v>117</v>
      </c>
      <c r="D16" s="178" t="s">
        <v>121</v>
      </c>
      <c r="E16" s="178" t="s">
        <v>124</v>
      </c>
      <c r="F16" s="181">
        <v>5276</v>
      </c>
      <c r="G16" s="179" t="s">
        <v>123</v>
      </c>
      <c r="H16" s="176" t="s">
        <v>119</v>
      </c>
    </row>
    <row r="17" spans="1:10" ht="17.25" customHeight="1" thickBot="1">
      <c r="B17" s="292" t="s">
        <v>118</v>
      </c>
      <c r="C17" s="293"/>
      <c r="D17" s="293"/>
      <c r="E17" s="293"/>
      <c r="F17" s="177">
        <f>SUM(F15:F16)</f>
        <v>20879.989999999998</v>
      </c>
      <c r="G17" s="116"/>
      <c r="H17" s="117"/>
    </row>
    <row r="18" spans="1:10" ht="12.75" customHeight="1">
      <c r="B18" s="118"/>
      <c r="C18" s="119"/>
      <c r="D18" s="119"/>
      <c r="E18" s="119"/>
      <c r="F18" s="120"/>
      <c r="G18" s="119"/>
      <c r="H18" s="119"/>
    </row>
    <row r="19" spans="1:10" ht="18.75" customHeight="1">
      <c r="B19" s="119"/>
      <c r="D19" s="121" t="s">
        <v>82</v>
      </c>
      <c r="E19" s="122"/>
      <c r="F19" s="119"/>
      <c r="G19" s="123" t="s">
        <v>83</v>
      </c>
      <c r="H19" s="119"/>
    </row>
    <row r="20" spans="1:10" ht="18.75" customHeight="1">
      <c r="B20" s="97"/>
      <c r="C20" s="98"/>
      <c r="D20" s="98"/>
      <c r="E20" s="98"/>
      <c r="F20" s="93"/>
      <c r="G20" s="99"/>
    </row>
    <row r="21" spans="1:10" ht="18.75" customHeight="1">
      <c r="B21" s="97"/>
      <c r="C21" s="98"/>
      <c r="D21" s="98"/>
      <c r="E21" s="98"/>
      <c r="F21" s="93"/>
      <c r="G21" s="99"/>
    </row>
    <row r="22" spans="1:10">
      <c r="B22" s="99"/>
      <c r="C22" s="99"/>
      <c r="D22" s="100"/>
      <c r="E22" s="101"/>
      <c r="F22" s="102"/>
      <c r="G22" s="99"/>
      <c r="J22" s="103"/>
    </row>
    <row r="23" spans="1:10" s="71" customFormat="1" ht="34.5" customHeight="1">
      <c r="B23" s="291" t="s">
        <v>99</v>
      </c>
      <c r="C23" s="291"/>
      <c r="D23" s="291"/>
      <c r="E23" s="291"/>
      <c r="F23" s="291"/>
      <c r="G23" s="291"/>
      <c r="H23" s="291"/>
      <c r="I23" s="104"/>
    </row>
    <row r="24" spans="1:10" ht="18" customHeight="1"/>
    <row r="25" spans="1:10" ht="18" customHeight="1"/>
    <row r="26" spans="1:10" ht="18" customHeight="1"/>
    <row r="27" spans="1:10" ht="16.5" customHeight="1"/>
    <row r="28" spans="1:10" ht="16.5" customHeight="1"/>
    <row r="29" spans="1:10" ht="15" customHeight="1"/>
    <row r="30" spans="1:10" ht="15" customHeight="1"/>
    <row r="31" spans="1:10" s="161" customFormat="1" ht="31.5" customHeight="1">
      <c r="A31" s="270"/>
      <c r="B31" s="270"/>
      <c r="C31" s="270"/>
      <c r="D31" s="270"/>
      <c r="E31" s="270"/>
      <c r="F31" s="270"/>
      <c r="G31" s="163"/>
    </row>
    <row r="32" spans="1:10" ht="15" customHeight="1"/>
    <row r="33" ht="15" customHeight="1"/>
    <row r="34" ht="15" customHeight="1"/>
    <row r="39" ht="24" customHeight="1"/>
    <row r="40" ht="15.7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5.75" customHeight="1"/>
    <row r="48" ht="15.75" customHeight="1"/>
    <row r="49" ht="21.75" customHeight="1"/>
    <row r="50" ht="18" customHeight="1"/>
  </sheetData>
  <mergeCells count="13">
    <mergeCell ref="B8:H8"/>
    <mergeCell ref="B9:H9"/>
    <mergeCell ref="B4:H4"/>
    <mergeCell ref="B5:H5"/>
    <mergeCell ref="B7:H7"/>
    <mergeCell ref="B6:G6"/>
    <mergeCell ref="A31:F31"/>
    <mergeCell ref="B23:H23"/>
    <mergeCell ref="B17:E17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2021-10-01T17:09:52Z</cp:lastPrinted>
  <dcterms:created xsi:type="dcterms:W3CDTF">2014-07-01T16:35:30Z</dcterms:created>
  <dcterms:modified xsi:type="dcterms:W3CDTF">2022-05-03T19:08:49Z</dcterms:modified>
</cp:coreProperties>
</file>