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Marzo 2022 "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<sst xmlns="http://schemas.openxmlformats.org/spreadsheetml/2006/main" count="2719" uniqueCount="831">
  <si>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</si>
  <si>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</si>
  <si>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</si>
  <si>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</si>
  <si>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</si>
  <si>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</si>
  <si>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</si>
  <si>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</si>
  <si>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</si>
  <si>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</si>
  <si>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</si>
  <si>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</si>
  <si>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</si>
  <si>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</si>
  <si>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</si>
  <si>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</si>
  <si>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</si>
  <si>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</si>
  <si>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</si>
  <si>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</si>
  <si>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</si>
  <si>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</si>
  <si>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</si>
  <si>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</si>
  <si>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</si>
  <si>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</si>
  <si>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</si>
  <si>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</si>
  <si>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</si>
  <si>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</si>
  <si>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</si>
  <si>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</si>
  <si>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</si>
  <si>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</si>
  <si>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</si>
  <si>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</si>
  <si>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</si>
  <si>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</si>
  <si>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</si>
  <si>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</si>
  <si>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</si>
  <si>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</si>
  <si>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</si>
  <si>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</si>
  <si>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</si>
  <si>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</si>
  <si>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</si>
  <si>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</si>
  <si>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</si>
  <si>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</si>
  <si>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</si>
  <si>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</si>
  <si>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</si>
  <si>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</si>
  <si>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</si>
  <si>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</si>
  <si>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</si>
  <si>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</si>
  <si>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</si>
  <si>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</si>
  <si>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</si>
  <si>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</si>
  <si>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</si>
  <si>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</si>
  <si>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</si>
  <si>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</si>
  <si>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</si>
  <si>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</si>
  <si>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</si>
  <si>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</si>
  <si>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</si>
  <si>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</si>
  <si>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</si>
  <si>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</si>
  <si>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</si>
  <si>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</si>
  <si>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</si>
  <si>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</si>
  <si>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</si>
  <si>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</si>
  <si>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</si>
  <si>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</si>
  <si>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</si>
  <si>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</si>
  <si>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</si>
  <si>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</si>
  <si>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</si>
  <si>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</si>
  <si>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</si>
  <si>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</si>
  <si>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</si>
  <si>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</si>
  <si>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</si>
  <si>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</si>
  <si>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</si>
  <si>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</si>
  <si>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</si>
  <si>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</si>
  <si>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</si>
  <si>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</si>
  <si>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</si>
  <si>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</si>
  <si>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</si>
  <si>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</si>
  <si>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</si>
  <si>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</si>
  <si>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</si>
  <si>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</si>
  <si>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</si>
  <si>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</si>
  <si>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</si>
  <si>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</si>
  <si>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</si>
  <si>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</si>
  <si>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</si>
  <si>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</si>
  <si>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</si>
  <si>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</si>
  <si>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</si>
  <si>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</si>
  <si>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</si>
  <si>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</si>
  <si>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</si>
  <si>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</si>
  <si>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</si>
  <si>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</si>
  <si>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</si>
  <si>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</si>
  <si>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</si>
  <si>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</si>
  <si>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</si>
  <si>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</si>
  <si>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</si>
  <si>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</si>
  <si>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</si>
  <si>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</si>
  <si>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</si>
  <si>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</si>
  <si>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</si>
  <si>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</si>
  <si>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</si>
  <si>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</si>
  <si>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</si>
  <si>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</si>
  <si>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</si>
  <si>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</si>
  <si>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</si>
  <si>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</si>
  <si>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</si>
  <si>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</si>
  <si>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</si>
  <si>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</si>
  <si>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</si>
  <si>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</si>
  <si>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</si>
  <si>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</si>
  <si>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</si>
  <si>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</si>
  <si>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</si>
  <si>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</si>
  <si>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</si>
  <si>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</si>
  <si>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</si>
  <si>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</si>
  <si>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</si>
  <si>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</si>
  <si>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</si>
  <si>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</si>
  <si>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</si>
  <si>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</si>
  <si>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</si>
  <si>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</si>
  <si>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</si>
  <si>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</si>
  <si>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</si>
  <si>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</si>
  <si>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</si>
  <si>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</si>
  <si>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</si>
  <si>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</si>
  <si>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</si>
  <si>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</si>
  <si>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</si>
  <si>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</si>
  <si>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</si>
  <si>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</si>
  <si>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</si>
  <si>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</si>
  <si>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</si>
  <si>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</si>
  <si>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</si>
  <si>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</si>
  <si>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</si>
  <si>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</si>
  <si>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</si>
  <si>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</si>
  <si>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</si>
  <si>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</si>
  <si>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</si>
  <si>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</si>
  <si>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</si>
  <si>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</si>
  <si>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</si>
  <si>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</si>
  <si>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</si>
  <si>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</si>
  <si>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</si>
  <si>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</si>
  <si>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</si>
  <si>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</si>
  <si>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</si>
  <si>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</si>
  <si>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</si>
  <si>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</si>
  <si>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</si>
  <si>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</si>
  <si>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</si>
  <si>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</si>
  <si>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</si>
  <si>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</si>
  <si>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</si>
  <si>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</si>
  <si>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</si>
  <si>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</si>
  <si>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</si>
  <si>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</si>
  <si>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</si>
  <si>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</si>
  <si>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</si>
  <si>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</si>
  <si>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</si>
  <si>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</si>
  <si>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</si>
  <si>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</si>
  <si>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</si>
  <si>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</si>
  <si>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</si>
  <si>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</si>
  <si>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</si>
  <si>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</si>
  <si>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</si>
  <si>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</si>
  <si>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</si>
  <si>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</si>
  <si>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</si>
  <si>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</si>
  <si>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</si>
  <si>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</si>
  <si>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</si>
  <si>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</si>
  <si>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</si>
  <si>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</si>
  <si>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</si>
  <si>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</si>
  <si>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</si>
  <si>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</si>
  <si>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</si>
  <si>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</si>
  <si>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</si>
  <si>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</si>
  <si>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</si>
  <si>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</si>
  <si>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</si>
  <si>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</si>
  <si>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</si>
  <si>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</si>
  <si>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</si>
  <si>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</si>
  <si>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</si>
  <si>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</si>
  <si>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</si>
  <si>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</si>
  <si>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</si>
  <si>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</si>
  <si>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</si>
  <si>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</si>
  <si>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</si>
  <si>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</si>
  <si>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</si>
  <si>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</si>
  <si>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</si>
  <si>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</si>
  <si>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</si>
  <si>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</si>
  <si>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</si>
  <si>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</si>
  <si>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</si>
  <si>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</si>
  <si>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</si>
  <si>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</si>
  <si>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</si>
  <si>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</si>
  <si>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</si>
  <si>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</si>
  <si>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</si>
  <si>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</si>
  <si>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</si>
  <si>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</si>
  <si>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</si>
  <si>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</si>
  <si>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</si>
  <si>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</si>
  <si>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</si>
  <si>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</si>
  <si>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</si>
  <si>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</si>
  <si>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</si>
  <si>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</si>
  <si>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</si>
  <si>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</si>
  <si>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</si>
  <si>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</si>
  <si>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</si>
  <si>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</si>
  <si>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</si>
  <si>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</si>
  <si>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</si>
  <si>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</si>
  <si>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</si>
  <si>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</si>
  <si>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</si>
  <si>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</si>
  <si>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</si>
  <si>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</si>
  <si>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</si>
  <si>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</si>
  <si>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</si>
  <si>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</si>
  <si>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</si>
  <si>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</si>
  <si>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</si>
  <si>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</si>
  <si>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</si>
  <si>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</si>
  <si>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</si>
  <si>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</si>
  <si>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</si>
  <si>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</si>
  <si>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</si>
  <si>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</si>
  <si>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</si>
  <si>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</si>
  <si>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</si>
  <si>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</si>
  <si>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</si>
  <si>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</si>
  <si>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</si>
  <si>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</si>
  <si>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</si>
  <si>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</si>
  <si>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</si>
  <si>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</si>
  <si>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</si>
  <si>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</si>
  <si>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</si>
  <si>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</si>
  <si>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</si>
  <si>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</si>
  <si>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</si>
  <si>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</si>
  <si>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</si>
  <si>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</si>
  <si>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</si>
  <si>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</si>
  <si>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</si>
  <si>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</si>
  <si>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</si>
  <si>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</si>
  <si>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</si>
  <si>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</si>
  <si>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</si>
  <si>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</si>
  <si>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</si>
  <si>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</si>
  <si>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</si>
  <si>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</si>
  <si>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</si>
  <si>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</si>
  <si>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</si>
  <si>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</si>
  <si>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</si>
  <si>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</si>
  <si>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</si>
  <si>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</si>
  <si>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</si>
  <si>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</si>
  <si>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</si>
  <si>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</si>
  <si>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</si>
  <si>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</si>
  <si>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</si>
  <si>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</si>
  <si>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</si>
  <si>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</si>
  <si>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</si>
  <si>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</si>
  <si>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</si>
  <si>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</si>
  <si>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</si>
  <si>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</si>
  <si>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</si>
  <si>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</si>
  <si>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</si>
  <si>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</si>
  <si>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</si>
  <si>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</si>
  <si>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</si>
  <si>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</si>
  <si>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</si>
  <si>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</si>
  <si>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</si>
  <si>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</si>
  <si>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</si>
  <si>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</si>
  <si>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</si>
  <si>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</si>
  <si>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</si>
  <si>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</si>
  <si>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</si>
  <si>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</si>
  <si>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</si>
  <si>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</si>
  <si>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</si>
  <si>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</si>
  <si>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</si>
  <si>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</si>
  <si>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</si>
  <si>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</si>
  <si>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</si>
  <si>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</si>
  <si>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</si>
  <si>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</si>
  <si>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</si>
  <si>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</si>
  <si>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</si>
  <si>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</si>
  <si>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</si>
  <si>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</si>
  <si>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</si>
  <si>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</si>
  <si>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</si>
  <si>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</si>
  <si>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</si>
  <si>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</si>
  <si>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</si>
  <si>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</si>
  <si>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</si>
  <si>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</si>
  <si>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</si>
  <si>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</si>
  <si>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</si>
  <si>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</si>
  <si>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</si>
  <si>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</si>
  <si>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</si>
  <si>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</si>
  <si>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</si>
  <si>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</si>
  <si>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</si>
  <si>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</si>
  <si>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</si>
  <si>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</si>
  <si>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</si>
  <si>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</si>
  <si>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</si>
  <si>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</si>
  <si>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</si>
  <si>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</si>
  <si>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</si>
  <si>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</si>
  <si>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</si>
  <si>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</si>
  <si>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</si>
  <si>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</si>
  <si>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</si>
  <si>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</si>
  <si>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</si>
  <si>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</si>
  <si>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</si>
  <si>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</si>
  <si>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</si>
  <si>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</si>
  <si>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</si>
  <si>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</si>
  <si>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</si>
  <si>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</si>
  <si>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</si>
  <si>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</si>
  <si>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</si>
  <si>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</si>
  <si>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</si>
  <si>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</si>
  <si>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</si>
  <si>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</si>
  <si>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</si>
  <si>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</si>
  <si>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</si>
  <si>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</si>
  <si>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</si>
  <si>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</si>
  <si>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</si>
  <si>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</si>
  <si>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</si>
  <si>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</si>
  <si>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</si>
  <si>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</si>
  <si>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</si>
  <si>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</si>
  <si>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</si>
  <si>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</si>
  <si>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</si>
  <si>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</si>
  <si>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</si>
  <si>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</si>
  <si>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</si>
  <si>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</si>
  <si>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</si>
  <si>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</si>
  <si>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</si>
  <si>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</si>
  <si>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</si>
  <si>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</si>
  <si>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</si>
  <si>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</si>
  <si>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</si>
  <si>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</si>
  <si>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</si>
  <si>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</si>
  <si>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</si>
  <si>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</si>
  <si>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</si>
  <si>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</si>
  <si>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</si>
  <si>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</si>
  <si>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</si>
  <si>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</si>
  <si>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</si>
  <si>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</si>
  <si>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</si>
  <si>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</si>
  <si>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</si>
  <si>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</si>
  <si>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</si>
  <si>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</si>
  <si>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</si>
  <si>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</si>
  <si>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</si>
  <si>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</si>
  <si>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</si>
  <si>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</si>
  <si>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</si>
  <si>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</si>
  <si>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</si>
  <si>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</si>
  <si>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</si>
  <si>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</si>
  <si>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</si>
  <si>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</si>
  <si>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</si>
  <si>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</si>
  <si>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</si>
  <si>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</si>
  <si>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</si>
  <si>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</si>
  <si>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</si>
  <si>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</si>
  <si>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</si>
  <si>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</si>
  <si>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</si>
  <si>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</si>
  <si>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</si>
  <si>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</si>
  <si>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</si>
  <si>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</si>
  <si>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</si>
  <si>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</si>
  <si>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</si>
  <si>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</si>
  <si>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</si>
  <si>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</si>
  <si>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</si>
  <si>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</si>
  <si>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</si>
  <si>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</si>
  <si>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</si>
  <si>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</si>
  <si>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</si>
  <si>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</si>
  <si>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</si>
  <si>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</si>
  <si>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</si>
  <si>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</si>
  <si>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</si>
  <si>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</si>
  <si>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</si>
  <si>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</si>
  <si>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</si>
  <si>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</si>
  <si>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</si>
  <si>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</si>
  <si>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</si>
  <si>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</si>
  <si>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</si>
  <si>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</si>
  <si>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</si>
  <si>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</si>
  <si>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</si>
  <si>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</si>
  <si>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</si>
  <si>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</si>
  <si>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</si>
  <si>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</si>
  <si>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</si>
  <si>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</si>
  <si>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</si>
  <si>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</si>
  <si>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</si>
  <si>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</si>
  <si>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</si>
  <si>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</si>
  <si>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</si>
  <si>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</si>
  <si>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</si>
  <si>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</si>
  <si>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</si>
  <si>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</si>
  <si>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</si>
  <si>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</si>
  <si>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</si>
  <si>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</si>
  <si>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</si>
  <si>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</si>
  <si>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</si>
  <si>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</si>
  <si>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</si>
  <si>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</si>
  <si>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</si>
  <si>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</si>
  <si>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</si>
  <si>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</si>
  <si>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</si>
  <si>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</si>
  <si>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</si>
  <si>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</si>
  <si>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</si>
  <si>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</si>
  <si>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</si>
  <si>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</si>
  <si>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</si>
  <si>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</si>
  <si>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</si>
  <si>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</si>
  <si>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</si>
  <si>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</si>
  <si>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</si>
  <si>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</si>
  <si>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</si>
  <si>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</si>
  <si>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</si>
  <si>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</si>
  <si>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</si>
  <si>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</si>
  <si>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</si>
  <si>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</si>
  <si>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</si>
  <si>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</si>
  <si>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</si>
  <si>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</si>
  <si>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</si>
  <si>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</si>
  <si>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</si>
  <si>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</si>
  <si>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</si>
  <si>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</si>
  <si>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</si>
  <si>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</si>
  <si>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</si>
  <si>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</si>
  <si>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</si>
  <si>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</si>
  <si>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</si>
  <si>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</si>
  <si>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</si>
  <si>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</si>
  <si>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</si>
  <si>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</si>
  <si>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</si>
  <si>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</si>
  <si>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</si>
  <si>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</si>
  <si>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</si>
  <si>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</si>
  <si>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</si>
  <si>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</si>
  <si>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</si>
  <si>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</si>
  <si>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</si>
  <si>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</si>
  <si>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</si>
  <si>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</si>
  <si>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</si>
  <si>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</si>
  <si>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</si>
  <si>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</si>
  <si>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</si>
  <si>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</si>
  <si>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</si>
  <si>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</si>
  <si>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</si>
  <si>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</si>
  <si>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</si>
  <si>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</si>
  <si>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</si>
  <si>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</si>
  <si>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</si>
  <si>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</si>
  <si>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</si>
  <si>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</si>
  <si>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</si>
  <si>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</si>
  <si>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</si>
  <si>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</si>
  <si>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</si>
  <si>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</si>
  <si>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</si>
  <si>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</si>
  <si>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</si>
  <si>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</si>
  <si>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</si>
  <si>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</si>
  <si>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</si>
  <si>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</si>
  <si>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</si>
  <si>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</si>
  <si>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</si>
  <si>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</si>
  <si>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</si>
  <si>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</si>
  <si>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</si>
  <si>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</si>
  <si>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</si>
  <si>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</si>
  <si>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</si>
  <si>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</si>
  <si>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</si>
  <si>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</si>
  <si>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</si>
  <si>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</si>
  <si>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</si>
  <si>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</si>
  <si>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</si>
  <si>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</si>
  <si>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</si>
  <si>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</si>
  <si>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</si>
  <si>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</si>
  <si>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</si>
  <si>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</si>
  <si>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</si>
  <si>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</si>
  <si>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</si>
  <si>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</si>
  <si>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</si>
  <si>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</si>
  <si>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</si>
  <si>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</si>
  <si>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</si>
  <si>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</si>
  <si>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</si>
  <si>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</si>
  <si>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</si>
  <si>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</si>
  <si>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</si>
  <si>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</si>
  <si>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</si>
  <si>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</si>
  <si>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</si>
  <si>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</si>
  <si>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</si>
  <si>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</si>
  <si>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</si>
  <si>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</si>
  <si>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</si>
  <si>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</si>
  <si>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</si>
  <si>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</si>
  <si>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</si>
  <si>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</si>
  <si>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</si>
  <si>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</si>
  <si>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</si>
  <si>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</si>
  <si>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</si>
  <si>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</si>
  <si>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</si>
  <si>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</si>
  <si>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</si>
  <si>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</si>
  <si>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</si>
  <si>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</si>
  <si>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</si>
  <si>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</si>
  <si>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</si>
  <si>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</si>
  <si>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</si>
  <si>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</si>
  <si>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</si>
  <si>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</si>
  <si>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</si>
  <si>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</si>
  <si>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</si>
  <si>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</si>
  <si>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</si>
  <si>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</si>
  <si>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</si>
  <si>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</si>
  <si>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</si>
  <si>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</si>
  <si>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</si>
  <si>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</si>
  <si>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</si>
  <si>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</si>
  <si>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</si>
  <si>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</si>
  <si>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</si>
  <si>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</si>
  <si>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</si>
  <si>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MARZO 2022</t>
  </si>
  <si>
    <t>Febrero</t>
  </si>
  <si>
    <t>Fuente: Gráfica realizada por la Unidad de Información Pública de la Secretaría Presidencial de la Mujer, con datos recopilados durante el mes de marzo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</si>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</sst>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94" fillId="3" borderId="24" xfId="0" applyFont="1" applyFill="1" applyBorder="1" applyAlignment="1">
      <alignment horizontal="center"/>
    </xf>
    <xf numFmtId="0" fontId="101" fillId="5" borderId="24" xfId="0" applyFont="1" applyFill="1" applyBorder="1" applyAlignment="1">
      <alignment horizontal="center"/>
    </xf>
    <xf numFmtId="0" fontId="101" fillId="10" borderId="24" xfId="0" applyFont="1" applyFill="1" applyBorder="1" applyAlignment="1">
      <alignment horizontal="center"/>
    </xf>
    <xf numFmtId="0" fontId="101" fillId="8" borderId="45" xfId="0" applyFont="1" applyFill="1" applyBorder="1" applyAlignment="1">
      <alignment horizontal="center"/>
    </xf>
    <xf numFmtId="0" fontId="101" fillId="8" borderId="24" xfId="0" applyFont="1" applyFill="1" applyBorder="1" applyAlignment="1">
      <alignment horizontal="center"/>
    </xf>
    <xf numFmtId="0" fontId="100" fillId="10" borderId="42" xfId="0" applyFont="1" applyFill="1" applyBorder="1" applyAlignment="1">
      <alignment/>
    </xf>
    <xf numFmtId="0" fontId="100" fillId="10" borderId="48" xfId="0" applyFont="1" applyFill="1" applyBorder="1" applyAlignment="1">
      <alignment/>
    </xf>
    <xf numFmtId="0" fontId="100" fillId="8" borderId="49" xfId="0" applyFont="1" applyFill="1" applyBorder="1" applyAlignment="1">
      <alignment/>
    </xf>
    <xf numFmtId="0" fontId="100" fillId="8" borderId="42" xfId="0" applyFont="1" applyFill="1" applyBorder="1" applyAlignment="1">
      <alignment/>
    </xf>
    <xf numFmtId="0" fontId="100" fillId="35" borderId="42" xfId="0" applyFont="1" applyFill="1" applyBorder="1" applyAlignment="1">
      <alignment/>
    </xf>
    <xf numFmtId="0" fontId="100" fillId="35" borderId="50" xfId="0" applyFont="1" applyFill="1" applyBorder="1" applyAlignment="1">
      <alignment/>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28364141"/>
        <c:axId val="53950678"/>
      </c:lineChart>
      <c:catAx>
        <c:axId val="2836414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3950678"/>
        <c:crosses val="autoZero"/>
        <c:auto val="1"/>
        <c:lblOffset val="100"/>
        <c:tickLblSkip val="2"/>
        <c:noMultiLvlLbl val="0"/>
      </c:catAx>
      <c:valAx>
        <c:axId val="53950678"/>
        <c:scaling>
          <c:orientation val="minMax"/>
        </c:scaling>
        <c:axPos val="l"/>
        <c:majorGridlines>
          <c:spPr>
            <a:ln w="3175">
              <a:solidFill>
                <a:srgbClr val="000000"/>
              </a:solidFill>
            </a:ln>
          </c:spPr>
        </c:majorGridlines>
        <c:delete val="1"/>
        <c:majorTickMark val="out"/>
        <c:minorTickMark val="none"/>
        <c:tickLblPos val="nextTo"/>
        <c:crossAx val="2836414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15794055"/>
        <c:axId val="7928768"/>
      </c:barChart>
      <c:catAx>
        <c:axId val="157940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7928768"/>
        <c:crosses val="autoZero"/>
        <c:auto val="1"/>
        <c:lblOffset val="100"/>
        <c:tickLblSkip val="1"/>
        <c:noMultiLvlLbl val="0"/>
      </c:catAx>
      <c:valAx>
        <c:axId val="79287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579405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4250049"/>
        <c:axId val="38250442"/>
      </c:barChart>
      <c:catAx>
        <c:axId val="42500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250442"/>
        <c:crosses val="autoZero"/>
        <c:auto val="1"/>
        <c:lblOffset val="100"/>
        <c:tickLblSkip val="1"/>
        <c:noMultiLvlLbl val="0"/>
      </c:catAx>
      <c:valAx>
        <c:axId val="382504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0049"/>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8709659"/>
        <c:axId val="11278068"/>
      </c:bar3DChart>
      <c:catAx>
        <c:axId val="870965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1278068"/>
        <c:crosses val="autoZero"/>
        <c:auto val="1"/>
        <c:lblOffset val="100"/>
        <c:tickLblSkip val="1"/>
        <c:noMultiLvlLbl val="0"/>
      </c:catAx>
      <c:valAx>
        <c:axId val="112780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870965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'Marzo 2022 '!$C$12:$C$23</c:f>
              <c:strCache/>
            </c:strRef>
          </c:cat>
          <c:val>
            <c:numRef>
              <c:f>'Marzo 2022 '!$D$12:$D$23</c:f>
              <c:numCache/>
            </c:numRef>
          </c:val>
        </c:ser>
        <c:overlap val="100"/>
        <c:axId val="34393749"/>
        <c:axId val="41108286"/>
      </c:barChart>
      <c:catAx>
        <c:axId val="34393749"/>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1108286"/>
        <c:crosses val="autoZero"/>
        <c:auto val="1"/>
        <c:lblOffset val="100"/>
        <c:tickLblSkip val="2"/>
        <c:noMultiLvlLbl val="0"/>
      </c:catAx>
      <c:valAx>
        <c:axId val="41108286"/>
        <c:scaling>
          <c:orientation val="minMax"/>
        </c:scaling>
        <c:axPos val="l"/>
        <c:majorGridlines>
          <c:spPr>
            <a:ln w="3175">
              <a:solidFill>
                <a:srgbClr val="000000"/>
              </a:solidFill>
            </a:ln>
          </c:spPr>
        </c:majorGridlines>
        <c:delete val="1"/>
        <c:majorTickMark val="out"/>
        <c:minorTickMark val="none"/>
        <c:tickLblPos val="nextTo"/>
        <c:crossAx val="34393749"/>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'Marzo 2022 '!$G$42:$G$43</c:f>
              <c:strCache/>
            </c:strRef>
          </c:cat>
          <c:val>
            <c:numRef>
              <c:f>'Marzo 2022 '!$H$42:$H$43</c:f>
              <c:numCache/>
            </c:numRef>
          </c:val>
        </c:ser>
        <c:overlap val="100"/>
        <c:axId val="34430255"/>
        <c:axId val="41436840"/>
      </c:barChart>
      <c:catAx>
        <c:axId val="3443025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1436840"/>
        <c:crosses val="autoZero"/>
        <c:auto val="1"/>
        <c:lblOffset val="100"/>
        <c:tickLblSkip val="1"/>
        <c:noMultiLvlLbl val="0"/>
      </c:catAx>
      <c:valAx>
        <c:axId val="414368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430255"/>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'Marzo 2022 '!$G$61:$G$62</c:f>
              <c:strCache/>
            </c:strRef>
          </c:cat>
          <c:val>
            <c:numRef>
              <c:f>'Marzo 2022 '!$H$61:$H$62</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395"/>
          <c:w val="0.95925"/>
          <c:h val="0.84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'Marzo 2022 '!$G$88:$G$90</c:f>
              <c:strCache/>
            </c:strRef>
          </c:cat>
          <c:val>
            <c:numRef>
              <c:f>'Marzo 2022 '!$H$88:$H$90</c:f>
              <c:numCache/>
            </c:numRef>
          </c:val>
          <c:shape val="box"/>
        </c:ser>
        <c:overlap val="100"/>
        <c:shape val="box"/>
        <c:axId val="37387241"/>
        <c:axId val="940850"/>
      </c:bar3DChart>
      <c:catAx>
        <c:axId val="37387241"/>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940850"/>
        <c:crosses val="autoZero"/>
        <c:auto val="1"/>
        <c:lblOffset val="100"/>
        <c:tickLblSkip val="1"/>
        <c:noMultiLvlLbl val="0"/>
      </c:catAx>
      <c:valAx>
        <c:axId val="9408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38724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10975"/>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49700"/>
        <a:ext cx="440055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7" t="s">
        <v>98</v>
      </c>
      <c r="C1" s="387"/>
      <c r="D1" s="387"/>
      <c r="E1" s="387"/>
      <c r="F1" s="387"/>
      <c r="G1" s="387"/>
      <c r="H1" s="387"/>
      <c r="I1" s="387"/>
      <c r="J1" s="387"/>
      <c r="K1" s="387"/>
      <c r="L1" s="387"/>
      <c r="M1" s="387"/>
      <c r="N1" s="387"/>
      <c r="O1" s="387"/>
      <c r="P1" s="387"/>
      <c r="Q1" s="387"/>
      <c r="R1" s="38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5" t="s">
        <v>49</v>
      </c>
      <c r="R7" s="38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8" t="s">
        <v>109</v>
      </c>
      <c r="R30" s="38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0" t="s">
        <v>125</v>
      </c>
      <c r="B1" s="390"/>
      <c r="C1" s="390"/>
      <c r="D1" s="390"/>
      <c r="E1" s="390"/>
      <c r="F1" s="390"/>
      <c r="G1" s="390"/>
      <c r="H1" s="390"/>
      <c r="I1" s="390"/>
      <c r="J1" s="390"/>
      <c r="K1" s="390"/>
      <c r="L1" s="390"/>
      <c r="M1" s="390"/>
      <c r="N1" s="390"/>
      <c r="O1" s="390"/>
      <c r="P1" s="390"/>
      <c r="Q1" s="390"/>
      <c r="R1" s="39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0" t="s">
        <v>274</v>
      </c>
      <c r="B1" s="390"/>
      <c r="C1" s="390"/>
      <c r="D1" s="390"/>
      <c r="E1" s="390"/>
      <c r="F1" s="390"/>
      <c r="G1" s="390"/>
      <c r="H1" s="390"/>
      <c r="I1" s="390"/>
      <c r="J1" s="390"/>
      <c r="K1" s="390"/>
      <c r="L1" s="390"/>
      <c r="M1" s="390"/>
      <c r="N1" s="390"/>
      <c r="O1" s="390"/>
      <c r="P1" s="390"/>
      <c r="Q1" s="390"/>
      <c r="R1" s="39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1" t="s">
        <v>411</v>
      </c>
      <c r="B1" s="392"/>
      <c r="C1" s="392"/>
      <c r="D1" s="392"/>
      <c r="E1" s="392"/>
      <c r="F1" s="392"/>
      <c r="G1" s="392"/>
      <c r="H1" s="392"/>
      <c r="I1" s="392"/>
      <c r="J1" s="392"/>
      <c r="K1" s="392"/>
      <c r="L1" s="392"/>
      <c r="M1" s="392"/>
      <c r="N1" s="392"/>
      <c r="O1" s="392"/>
      <c r="P1" s="392"/>
      <c r="Q1" s="392"/>
      <c r="R1" s="393"/>
    </row>
    <row r="2" spans="1:18" ht="26.25">
      <c r="A2" s="394" t="s">
        <v>416</v>
      </c>
      <c r="B2" s="395"/>
      <c r="C2" s="395"/>
      <c r="D2" s="395"/>
      <c r="E2" s="395"/>
      <c r="F2" s="395"/>
      <c r="G2" s="395"/>
      <c r="H2" s="395"/>
      <c r="I2" s="395"/>
      <c r="J2" s="395"/>
      <c r="K2" s="395"/>
      <c r="L2" s="395"/>
      <c r="M2" s="395"/>
      <c r="N2" s="395"/>
      <c r="O2" s="395"/>
      <c r="P2" s="395"/>
      <c r="Q2" s="395"/>
      <c r="R2" s="39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7" t="s">
        <v>411</v>
      </c>
      <c r="B1" s="398"/>
      <c r="C1" s="398"/>
      <c r="D1" s="398"/>
      <c r="E1" s="398"/>
      <c r="F1" s="398"/>
      <c r="G1" s="398"/>
      <c r="H1" s="398"/>
      <c r="I1" s="398"/>
      <c r="J1" s="398"/>
      <c r="K1" s="398"/>
      <c r="L1" s="398"/>
      <c r="M1" s="398"/>
      <c r="N1" s="398"/>
      <c r="O1" s="398"/>
      <c r="P1" s="398"/>
      <c r="Q1" s="398"/>
      <c r="R1" s="398"/>
      <c r="S1" s="399"/>
    </row>
    <row r="2" spans="1:19" ht="26.25">
      <c r="A2" s="400" t="s">
        <v>564</v>
      </c>
      <c r="B2" s="401"/>
      <c r="C2" s="401"/>
      <c r="D2" s="401"/>
      <c r="E2" s="401"/>
      <c r="F2" s="401"/>
      <c r="G2" s="401"/>
      <c r="H2" s="401"/>
      <c r="I2" s="401"/>
      <c r="J2" s="401"/>
      <c r="K2" s="401"/>
      <c r="L2" s="401"/>
      <c r="M2" s="401"/>
      <c r="N2" s="401"/>
      <c r="O2" s="401"/>
      <c r="P2" s="401"/>
      <c r="Q2" s="401"/>
      <c r="R2" s="401"/>
      <c r="S2" s="40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98"/>
  <sheetViews>
    <sheetView tabSelected="1" zoomScale="95" zoomScaleNormal="95" zoomScalePageLayoutView="0" workbookViewId="0" topLeftCell="A64">
      <selection activeCell="L45" sqref="L45"/>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9" t="s">
        <v>827</v>
      </c>
      <c r="D4" s="380"/>
      <c r="E4" s="380"/>
      <c r="F4" s="380"/>
      <c r="G4" s="380"/>
      <c r="H4" s="380"/>
      <c r="I4" s="380"/>
      <c r="J4" s="381"/>
    </row>
    <row r="5" spans="3:10" ht="15.75" customHeight="1" thickBot="1">
      <c r="C5" s="382"/>
      <c r="D5" s="383"/>
      <c r="E5" s="383"/>
      <c r="F5" s="383"/>
      <c r="G5" s="383"/>
      <c r="H5" s="383"/>
      <c r="I5" s="383"/>
      <c r="J5" s="384"/>
    </row>
    <row r="6" spans="3:10" ht="21.75" thickBot="1">
      <c r="C6" s="372" t="s">
        <v>766</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10" t="s">
        <v>52</v>
      </c>
      <c r="D12" s="343"/>
      <c r="E12" s="273"/>
      <c r="F12" s="270"/>
      <c r="G12" s="270"/>
    </row>
    <row r="13" spans="3:7" ht="18.75">
      <c r="C13" s="311" t="s">
        <v>828</v>
      </c>
      <c r="D13" s="356"/>
      <c r="E13" s="270"/>
      <c r="F13" s="270"/>
      <c r="G13" s="270"/>
    </row>
    <row r="14" spans="3:7" ht="18.75">
      <c r="C14" s="311" t="s">
        <v>54</v>
      </c>
      <c r="D14" s="356">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6" t="s">
        <v>63</v>
      </c>
      <c r="D23" s="269"/>
      <c r="E23" s="270"/>
      <c r="F23" s="270"/>
      <c r="G23" s="270"/>
    </row>
    <row r="24" spans="3:7" ht="19.5" thickBot="1">
      <c r="C24" s="298" t="s">
        <v>64</v>
      </c>
      <c r="D24" s="299">
        <f>SUM(D12:D23)</f>
        <v>8</v>
      </c>
      <c r="E24" s="270"/>
      <c r="F24" s="270"/>
      <c r="G24" s="270"/>
    </row>
    <row r="25" s="165" customFormat="1" ht="15">
      <c r="B25" s="81"/>
    </row>
    <row r="26" spans="2:11" s="165" customFormat="1" ht="15">
      <c r="B26" s="81"/>
      <c r="C26" s="405" t="s">
        <v>829</v>
      </c>
      <c r="D26" s="405"/>
      <c r="E26" s="405"/>
      <c r="F26" s="405"/>
      <c r="G26" s="405"/>
      <c r="H26" s="405"/>
      <c r="I26" s="405"/>
      <c r="J26" s="405"/>
      <c r="K26" s="405"/>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2"/>
      <c r="E31" s="343"/>
    </row>
    <row r="32" spans="2:5" s="165" customFormat="1" ht="21">
      <c r="B32" s="81"/>
      <c r="C32" s="311" t="s">
        <v>828</v>
      </c>
      <c r="D32" s="355"/>
      <c r="E32" s="356"/>
    </row>
    <row r="33" spans="2:5" s="165" customFormat="1" ht="21">
      <c r="B33" s="81"/>
      <c r="C33" s="311" t="s">
        <v>54</v>
      </c>
      <c r="D33" s="355">
        <v>8</v>
      </c>
      <c r="E33" s="356">
        <v>0</v>
      </c>
    </row>
    <row r="34" spans="2:5" s="165" customFormat="1" ht="15.75">
      <c r="B34" s="81"/>
      <c r="C34" s="311" t="s">
        <v>55</v>
      </c>
      <c r="D34" s="351"/>
      <c r="E34" s="351"/>
    </row>
    <row r="35" spans="2:5" s="165" customFormat="1" ht="15.75">
      <c r="B35" s="81"/>
      <c r="C35" s="311" t="s">
        <v>56</v>
      </c>
      <c r="D35" s="351"/>
      <c r="E35" s="351"/>
    </row>
    <row r="36" spans="2:5" s="165" customFormat="1" ht="15.75">
      <c r="B36" s="81"/>
      <c r="C36" s="311" t="s">
        <v>57</v>
      </c>
      <c r="D36" s="351"/>
      <c r="E36" s="351"/>
    </row>
    <row r="37" spans="2:5" s="165" customFormat="1" ht="15.75">
      <c r="B37" s="81"/>
      <c r="C37" s="311" t="s">
        <v>58</v>
      </c>
      <c r="D37" s="351"/>
      <c r="E37" s="351"/>
    </row>
    <row r="38" spans="2:5" s="165" customFormat="1" ht="15.75">
      <c r="B38" s="81"/>
      <c r="C38" s="311" t="s">
        <v>59</v>
      </c>
      <c r="D38" s="351"/>
      <c r="E38" s="351"/>
    </row>
    <row r="39" spans="2:5" s="165" customFormat="1" ht="15.75">
      <c r="B39" s="81"/>
      <c r="C39" s="311" t="s">
        <v>60</v>
      </c>
      <c r="D39" s="351"/>
      <c r="E39" s="351"/>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6" t="s">
        <v>63</v>
      </c>
      <c r="D42" s="54"/>
      <c r="E42" s="54"/>
      <c r="G42" s="344" t="s">
        <v>756</v>
      </c>
      <c r="H42" s="344">
        <f>SUM(D31:D42)</f>
        <v>8</v>
      </c>
    </row>
    <row r="43" spans="2:8" s="165" customFormat="1" ht="16.5" customHeight="1" thickBot="1">
      <c r="B43" s="81"/>
      <c r="C43" s="298" t="s">
        <v>64</v>
      </c>
      <c r="D43" s="299">
        <f>SUM(D31:D42)</f>
        <v>8</v>
      </c>
      <c r="E43" s="299">
        <f>SUM(E31:E42)</f>
        <v>0</v>
      </c>
      <c r="G43" s="345" t="s">
        <v>755</v>
      </c>
      <c r="H43" s="345">
        <f>SUM(E31:E42)</f>
        <v>0</v>
      </c>
    </row>
    <row r="44" s="165" customFormat="1" ht="15">
      <c r="B44" s="81"/>
    </row>
    <row r="45" spans="2:11" s="165" customFormat="1" ht="15">
      <c r="B45" s="81"/>
      <c r="C45" s="405" t="s">
        <v>829</v>
      </c>
      <c r="D45" s="405"/>
      <c r="E45" s="405"/>
      <c r="F45" s="405"/>
      <c r="G45" s="405"/>
      <c r="H45" s="405"/>
      <c r="I45" s="405"/>
      <c r="J45" s="405"/>
      <c r="K45" s="405"/>
    </row>
    <row r="46" s="165" customFormat="1" ht="56.25" customHeight="1">
      <c r="B46" s="81"/>
    </row>
    <row r="47" spans="3:7" ht="15" customHeight="1">
      <c r="C47" s="378"/>
      <c r="D47" s="378"/>
      <c r="E47" s="378"/>
      <c r="F47" s="378"/>
      <c r="G47" s="378"/>
    </row>
    <row r="48" spans="3:7" ht="15.75" customHeight="1" thickBot="1">
      <c r="C48" s="378"/>
      <c r="D48" s="378"/>
      <c r="E48" s="378"/>
      <c r="F48" s="378"/>
      <c r="G48" s="378"/>
    </row>
    <row r="49" spans="3:5" ht="45.75" thickBot="1">
      <c r="C49" s="283" t="s">
        <v>51</v>
      </c>
      <c r="D49" s="284" t="s">
        <v>758</v>
      </c>
      <c r="E49" s="284" t="s">
        <v>759</v>
      </c>
    </row>
    <row r="50" spans="3:5" ht="18.75">
      <c r="C50" s="310" t="s">
        <v>52</v>
      </c>
      <c r="D50" s="350"/>
      <c r="E50" s="358"/>
    </row>
    <row r="51" spans="3:5" ht="18.75">
      <c r="C51" s="311" t="s">
        <v>828</v>
      </c>
      <c r="D51" s="357"/>
      <c r="E51" s="359"/>
    </row>
    <row r="52" spans="3:8" ht="18.75">
      <c r="C52" s="311" t="s">
        <v>54</v>
      </c>
      <c r="D52" s="357">
        <v>8</v>
      </c>
      <c r="E52" s="359">
        <v>0</v>
      </c>
      <c r="G52" s="279"/>
      <c r="H52" s="279"/>
    </row>
    <row r="53" spans="3:8" ht="18.75">
      <c r="C53" s="311" t="s">
        <v>55</v>
      </c>
      <c r="D53" s="352"/>
      <c r="E53" s="352"/>
      <c r="G53" s="279"/>
      <c r="H53" s="279"/>
    </row>
    <row r="54" spans="3:8" ht="18.75">
      <c r="C54" s="311" t="s">
        <v>56</v>
      </c>
      <c r="D54" s="352"/>
      <c r="E54" s="352"/>
      <c r="G54" s="279"/>
      <c r="H54" s="279"/>
    </row>
    <row r="55" spans="3:8" ht="18.75">
      <c r="C55" s="311" t="s">
        <v>57</v>
      </c>
      <c r="D55" s="352"/>
      <c r="E55" s="352"/>
      <c r="G55" s="279"/>
      <c r="H55" s="279"/>
    </row>
    <row r="56" spans="3:8" ht="18.75">
      <c r="C56" s="311" t="s">
        <v>58</v>
      </c>
      <c r="D56" s="352"/>
      <c r="E56" s="352"/>
      <c r="G56" s="279"/>
      <c r="H56" s="279"/>
    </row>
    <row r="57" spans="3:8" ht="18.75">
      <c r="C57" s="311" t="s">
        <v>59</v>
      </c>
      <c r="D57" s="352"/>
      <c r="E57" s="352"/>
      <c r="G57" s="279"/>
      <c r="H57" s="279"/>
    </row>
    <row r="58" spans="3:8" ht="18.75">
      <c r="C58" s="311" t="s">
        <v>60</v>
      </c>
      <c r="D58" s="352"/>
      <c r="E58" s="352"/>
      <c r="G58" s="279"/>
      <c r="H58" s="279"/>
    </row>
    <row r="59" spans="3:8" ht="15.75">
      <c r="C59" s="311" t="s">
        <v>61</v>
      </c>
      <c r="D59" s="53"/>
      <c r="E59" s="53"/>
      <c r="G59" s="279"/>
      <c r="H59" s="279"/>
    </row>
    <row r="60" spans="3:8" ht="16.5" thickBot="1">
      <c r="C60" s="311" t="s">
        <v>62</v>
      </c>
      <c r="D60" s="53"/>
      <c r="E60" s="53"/>
      <c r="G60" s="279"/>
      <c r="H60" s="279"/>
    </row>
    <row r="61" spans="3:8" ht="19.5" thickBot="1">
      <c r="C61" s="346" t="s">
        <v>63</v>
      </c>
      <c r="D61" s="54"/>
      <c r="E61" s="54"/>
      <c r="G61" s="290" t="s">
        <v>760</v>
      </c>
      <c r="H61" s="347">
        <f>SUM(D50:D61)</f>
        <v>8</v>
      </c>
    </row>
    <row r="62" spans="3:8" ht="19.5" thickBot="1">
      <c r="C62" s="298" t="s">
        <v>64</v>
      </c>
      <c r="D62" s="299">
        <f>SUM(D50:D61)</f>
        <v>8</v>
      </c>
      <c r="E62" s="299">
        <f>SUM(E50:E61)</f>
        <v>0</v>
      </c>
      <c r="G62" s="293" t="s">
        <v>761</v>
      </c>
      <c r="H62" s="330">
        <f>SUM(E50:E61)</f>
        <v>0</v>
      </c>
    </row>
    <row r="63" spans="7:8" ht="15.75">
      <c r="G63" s="279"/>
      <c r="H63" s="279"/>
    </row>
    <row r="64" spans="3:10" ht="15">
      <c r="C64" s="405" t="s">
        <v>829</v>
      </c>
      <c r="D64" s="405"/>
      <c r="E64" s="405"/>
      <c r="F64" s="405"/>
      <c r="G64" s="405"/>
      <c r="H64" s="405"/>
      <c r="I64" s="405"/>
      <c r="J64" s="405"/>
    </row>
    <row r="69" ht="15.75" thickBot="1"/>
    <row r="70" spans="2:5" ht="15.75" thickBot="1">
      <c r="B70" s="283" t="s">
        <v>51</v>
      </c>
      <c r="C70" s="284" t="s">
        <v>762</v>
      </c>
      <c r="D70" s="285" t="s">
        <v>763</v>
      </c>
      <c r="E70" s="284" t="s">
        <v>764</v>
      </c>
    </row>
    <row r="71" spans="2:5" ht="18.75">
      <c r="B71" s="310" t="s">
        <v>52</v>
      </c>
      <c r="C71" s="350"/>
      <c r="D71" s="348"/>
      <c r="E71" s="349"/>
    </row>
    <row r="72" spans="2:5" ht="18.75">
      <c r="B72" s="311" t="s">
        <v>53</v>
      </c>
      <c r="C72" s="350"/>
      <c r="D72" s="348"/>
      <c r="E72" s="349"/>
    </row>
    <row r="73" spans="2:5" ht="18.75">
      <c r="B73" s="311" t="s">
        <v>54</v>
      </c>
      <c r="C73" s="350">
        <v>8</v>
      </c>
      <c r="D73" s="348">
        <v>0</v>
      </c>
      <c r="E73" s="349">
        <v>0</v>
      </c>
    </row>
    <row r="74" spans="2:5" ht="15.75">
      <c r="B74" s="311" t="s">
        <v>55</v>
      </c>
      <c r="C74" s="353"/>
      <c r="D74" s="354"/>
      <c r="E74" s="353"/>
    </row>
    <row r="75" spans="2:5" ht="15.75">
      <c r="B75" s="311" t="s">
        <v>56</v>
      </c>
      <c r="C75" s="353"/>
      <c r="D75" s="354"/>
      <c r="E75" s="353"/>
    </row>
    <row r="76" spans="2:5" ht="15.75">
      <c r="B76" s="311" t="s">
        <v>57</v>
      </c>
      <c r="C76" s="353"/>
      <c r="D76" s="354"/>
      <c r="E76" s="353"/>
    </row>
    <row r="77" spans="2:5" ht="15.75">
      <c r="B77" s="311" t="s">
        <v>58</v>
      </c>
      <c r="C77" s="353"/>
      <c r="D77" s="354"/>
      <c r="E77" s="353"/>
    </row>
    <row r="78" spans="2:5" ht="15.75">
      <c r="B78" s="311" t="s">
        <v>59</v>
      </c>
      <c r="C78" s="353"/>
      <c r="D78" s="354"/>
      <c r="E78" s="353"/>
    </row>
    <row r="79" spans="2:5" ht="15.75">
      <c r="B79" s="311" t="s">
        <v>60</v>
      </c>
      <c r="C79" s="353"/>
      <c r="D79" s="354"/>
      <c r="E79" s="353"/>
    </row>
    <row r="80" spans="2:5" ht="15">
      <c r="B80" s="311" t="s">
        <v>61</v>
      </c>
      <c r="C80" s="53"/>
      <c r="D80" s="271"/>
      <c r="E80" s="53"/>
    </row>
    <row r="81" spans="2:5" ht="15">
      <c r="B81" s="311" t="s">
        <v>62</v>
      </c>
      <c r="C81" s="53"/>
      <c r="D81" s="271"/>
      <c r="E81" s="53"/>
    </row>
    <row r="82" spans="2:5" ht="15.75" thickBot="1">
      <c r="B82" s="346" t="s">
        <v>63</v>
      </c>
      <c r="C82" s="54"/>
      <c r="D82" s="272"/>
      <c r="E82" s="54"/>
    </row>
    <row r="83" spans="2:5" ht="19.5" thickBot="1">
      <c r="B83" s="298" t="s">
        <v>64</v>
      </c>
      <c r="C83" s="299">
        <f>SUM(C71:C82)</f>
        <v>8</v>
      </c>
      <c r="D83" s="300">
        <f>SUM(D71:D82)</f>
        <v>0</v>
      </c>
      <c r="E83" s="299">
        <f>SUM(E71:E82)</f>
        <v>0</v>
      </c>
    </row>
    <row r="87" ht="15.75" thickBot="1"/>
    <row r="88" spans="7:8" ht="16.5" thickBot="1">
      <c r="G88" s="360" t="s">
        <v>765</v>
      </c>
      <c r="H88" s="361">
        <f>SUM(C71:C82)</f>
        <v>8</v>
      </c>
    </row>
    <row r="89" spans="7:8" ht="16.5" thickBot="1">
      <c r="G89" s="362" t="s">
        <v>763</v>
      </c>
      <c r="H89" s="363">
        <f>SUM(D71:D82)</f>
        <v>0</v>
      </c>
    </row>
    <row r="90" spans="7:8" ht="16.5" thickBot="1">
      <c r="G90" s="364" t="s">
        <v>764</v>
      </c>
      <c r="H90" s="365">
        <f>SUM(E71:E82)</f>
        <v>0</v>
      </c>
    </row>
    <row r="91" spans="7:8" ht="15">
      <c r="G91" s="100"/>
      <c r="H91" s="100"/>
    </row>
    <row r="93" spans="2:9" ht="15">
      <c r="B93" s="406" t="s">
        <v>829</v>
      </c>
      <c r="C93" s="407"/>
      <c r="D93" s="407"/>
      <c r="E93" s="407"/>
      <c r="F93" s="407"/>
      <c r="G93" s="407"/>
      <c r="H93" s="407"/>
      <c r="I93" s="407"/>
    </row>
    <row r="96" spans="2:4" ht="15">
      <c r="B96" s="408" t="s">
        <v>830</v>
      </c>
      <c r="C96" s="408"/>
      <c r="D96" s="408"/>
    </row>
    <row r="97" spans="2:4" ht="15">
      <c r="B97" s="408"/>
      <c r="C97" s="408"/>
      <c r="D97" s="408"/>
    </row>
    <row r="98" spans="2:4" ht="15">
      <c r="B98" s="408"/>
      <c r="C98" s="408"/>
      <c r="D98" s="408"/>
    </row>
  </sheetData>
  <sheetProtection/>
  <mergeCells count="9">
    <mergeCell ref="C64:J64"/>
    <mergeCell ref="C45:K45"/>
    <mergeCell ref="B93:I93"/>
    <mergeCell ref="B96:D98"/>
    <mergeCell ref="C4:J5"/>
    <mergeCell ref="C6:J6"/>
    <mergeCell ref="C7:J7"/>
    <mergeCell ref="C47:G48"/>
    <mergeCell ref="C26:K2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2022-05-13T21:00:21Z</dcterms:modified>
  <cp:category/>
  <cp:version/>
  <cp:contentType/>
  <cp:contentStatus/>
</cp:coreProperties>
</file>