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25" firstSheet="1" activeTab="1"/>
  </bookViews>
  <sheets>
    <sheet name="VIajes NAC" sheetId="1" state="hidden" r:id="rId1"/>
    <sheet name="VIAJES EXTERIOR 10" sheetId="2" r:id="rId2"/>
    <sheet name="COMPRAS  " sheetId="3" state="hidden" r:id="rId3"/>
    <sheet name="VIATICOS EXT 12" sheetId="4" state="hidden" r:id="rId4"/>
    <sheet name="COMPRAS" sheetId="5" state="hidden" r:id="rId5"/>
    <sheet name="DEPÓSITOS" sheetId="6" state="hidden" r:id="rId6"/>
  </sheets>
  <definedNames>
    <definedName name="_xlnm.Print_Titles" localSheetId="4">'COMPRAS'!$1:$12</definedName>
    <definedName name="_xlnm.Print_Titles" localSheetId="2">'COMPRAS  '!$1:$13</definedName>
    <definedName name="_xlnm.Print_Titles" localSheetId="0">'VIajes NAC'!$1:$15</definedName>
  </definedNames>
  <calcPr fullCalcOnLoad="1"/>
</workbook>
</file>

<file path=xl/sharedStrings.xml><?xml version="1.0" encoding="utf-8"?>
<sst xmlns="http://schemas.openxmlformats.org/spreadsheetml/2006/main" count="357" uniqueCount="186">
  <si>
    <t xml:space="preserve">SECRETARÍA PRESIDENCIAL DE LA MUJER </t>
  </si>
  <si>
    <t>DIRECCIÓN FINANCIERA</t>
  </si>
  <si>
    <t>Entidad que Autoriza</t>
  </si>
  <si>
    <t>Fecha de Viaje</t>
  </si>
  <si>
    <t>Nombre del Funcionario, empleado o particular autorizado</t>
  </si>
  <si>
    <t>NIT</t>
  </si>
  <si>
    <t>Cargo del funcionario o Empleado</t>
  </si>
  <si>
    <t>Autoridad que autoriza la Comisión</t>
  </si>
  <si>
    <t>Destino del Viaje</t>
  </si>
  <si>
    <t>Duración Total en días</t>
  </si>
  <si>
    <t>Costo de Viáticos</t>
  </si>
  <si>
    <t>Pago con CUR o Fondo Rotativo</t>
  </si>
  <si>
    <t>No. de Formulario de Liquidación</t>
  </si>
  <si>
    <t>Fecha aprobación SICOIN</t>
  </si>
  <si>
    <t>Objetivo, Justificación y Logros Alcanzados</t>
  </si>
  <si>
    <t>Valor Pasaje y Combustible</t>
  </si>
  <si>
    <t>TOTAL</t>
  </si>
  <si>
    <t xml:space="preserve">Pago con CUR o Fondo Rotativo No. </t>
  </si>
  <si>
    <t xml:space="preserve">Objetivo, Justificación y Logros Alcanzados </t>
  </si>
  <si>
    <t xml:space="preserve">BOLETO AÉREO RENGLÓN 141 </t>
  </si>
  <si>
    <t>Fecha de la factura</t>
  </si>
  <si>
    <t>Nombre del Proveedor</t>
  </si>
  <si>
    <t>NIT Proveedor</t>
  </si>
  <si>
    <t xml:space="preserve">Valor Boleto en Q. </t>
  </si>
  <si>
    <t>Objetivo y Justificación de la Comisión</t>
  </si>
  <si>
    <t>Nombre países escala de ida</t>
  </si>
  <si>
    <t>Nombre países escala regreso</t>
  </si>
  <si>
    <t>Viaja en Primera clase o económica</t>
  </si>
  <si>
    <t>Beneficio para el país con dicho viaje</t>
  </si>
  <si>
    <t>Cuantas personas viajan</t>
  </si>
  <si>
    <t>Copia de la Invitación</t>
  </si>
  <si>
    <t>ARTÍCULO 10 NUMERAL 22 - DECRETO No. 57-2008</t>
  </si>
  <si>
    <t>COMPRAS DIRECTAS FONDOS NACIONALES</t>
  </si>
  <si>
    <t xml:space="preserve">ELABORADO POR: ENMA ISMALEJ </t>
  </si>
  <si>
    <t>No. CHEQUE</t>
  </si>
  <si>
    <t>FECHA</t>
  </si>
  <si>
    <t>BENEFICIARIO</t>
  </si>
  <si>
    <t>CONCEPTO</t>
  </si>
  <si>
    <t>MONTO</t>
  </si>
  <si>
    <t>RENGLON</t>
  </si>
  <si>
    <t>BANCO</t>
  </si>
  <si>
    <t>No.DE CUENTA</t>
  </si>
  <si>
    <t>VALOR DEL DEPOSITO</t>
  </si>
  <si>
    <t xml:space="preserve">RAZON DEL DEPOSITO </t>
  </si>
  <si>
    <t>FONDOS NACIONALES</t>
  </si>
  <si>
    <t>CORRESPONDIENTE AL MES DE ABRIL 2016</t>
  </si>
  <si>
    <t>6591</t>
  </si>
  <si>
    <t xml:space="preserve">Por pago  de renovacion de dos suscripciones del Diario de Centro América del período del 15/02/2016 al 15/02/2017,  para realizar el monitoreo diario de la información oficial y de actualidad que se publica, como parte de las actividades de  la  Direccion de Comuniciación Social y de RRPP y de la Dirección Financiera de la Secretaría. </t>
  </si>
  <si>
    <t>6595</t>
  </si>
  <si>
    <t xml:space="preserve">Tata Inversiones, S.A. </t>
  </si>
  <si>
    <t xml:space="preserve">Por compra de una batería Magnum MM, para el  vehículo tipo camioneta Daihatsu Terios Placas O-329 BBH, que se encuentra al servicio de la Señora Subsecretaria, según factura serie C No. 21741.  </t>
  </si>
  <si>
    <t>Ingresos Propios Dirección General del  DCA Y TN</t>
  </si>
  <si>
    <t>6592</t>
  </si>
  <si>
    <t>Estacionamientos Urbanos, S.A.</t>
  </si>
  <si>
    <t xml:space="preserve">Por pago de servicio de parqueo, correspondiente a los meses de diciembre del año 2015 y enero del año 2016,  de personas que visitaron las instalaciones de la Secretaría Presidencial de la Mujer autorizados por el  Despacho Superior. </t>
  </si>
  <si>
    <t>6596</t>
  </si>
  <si>
    <t>Industrias de la Riva, S.A,</t>
  </si>
  <si>
    <t>Por compra de 6 medallas con logotipos en alto relieve, para ser entregadas a mujeres destacadas en el Foro " YO TAMBIÉN SOY MUJER" en su quinta edición, dirigido a mujeres con discapacidad en sus diversas categorías de Guatemala en el marco del Día Internacional de la Mujer, el día 08 de marzo del año 2016.</t>
  </si>
  <si>
    <t>6598</t>
  </si>
  <si>
    <t>Aldea Global, S.A</t>
  </si>
  <si>
    <t xml:space="preserve">Por pago  de tres suscripciones  anuales del diario el Periódico del período del 02/02/2016 al 02/02/2017,  para realizar el monitoreo diario como parte de las actividades de  la  Dirección de Comuniciación Social y de RRPP, Subdespacho y Despacho Superior  de la Secretaría Presidencial de la Mujer. </t>
  </si>
  <si>
    <t>6600</t>
  </si>
  <si>
    <t>Corporación de Noticias, S.A</t>
  </si>
  <si>
    <t xml:space="preserve">Por pago de  una suscripcion  anual del diario Siglo 21, del período del 01/02/2016 al 31/01/2017,  para realizar el monitoreo diario como parte de las actividades de  la  Dirección de Comunicación Social y de RRPP  de la Secretaría Presidencial de la Mujer. </t>
  </si>
  <si>
    <t>6601</t>
  </si>
  <si>
    <t xml:space="preserve">Por compra de una batería Magnum,  para el  vehículo tipo automovil, marca Mazda 323 Sedan GLX,  Placas O-630BBF, propiedad de la SEPREM, necesario e indispensable para el buen funcionamiento,  para garantizar la movilización del personal en las distintas comisiones. </t>
  </si>
  <si>
    <t>VAN</t>
  </si>
  <si>
    <t>Secretaría Presidencial de la Mujer -Seprem-</t>
  </si>
  <si>
    <t>Dirección Financiera</t>
  </si>
  <si>
    <t>Telefono: 22079400</t>
  </si>
  <si>
    <t>Articulo 10, numeral 12, Ley de Acceso a la Información Pública</t>
  </si>
  <si>
    <t xml:space="preserve"> VIAJES NACIONALES</t>
  </si>
  <si>
    <t>Elaborado:</t>
  </si>
  <si>
    <t>Aprobado:</t>
  </si>
  <si>
    <t xml:space="preserve"> VIAJES INTERNACIONALES</t>
  </si>
  <si>
    <t>DEPOSITOS REALIZADOS A LA CUENTA BANCARIA FONDOS NACIONALES</t>
  </si>
  <si>
    <t>Articulo 10, numeral 22, Ley de Acceso a la Información Pública</t>
  </si>
  <si>
    <t>Articulo 10, numeral 9, Ley de Acceso a la Información Pública</t>
  </si>
  <si>
    <t>Artículo 11, Numeral 03, Ley de Acceso a la Información Pública</t>
  </si>
  <si>
    <t>Artículo 10, Numeral 12, Ley de Acceso a la Información Pública</t>
  </si>
  <si>
    <t>No. DE NOTA DE CREDITO</t>
  </si>
  <si>
    <t>Elaboró:</t>
  </si>
  <si>
    <t>Aprobó:</t>
  </si>
  <si>
    <t>Directora: Silvia Lucrecia Ticum Pineda</t>
  </si>
  <si>
    <t xml:space="preserve">TOTAL </t>
  </si>
  <si>
    <t>Dirección: 4ta. Calle, 7-37, zona 1 Guatemala</t>
  </si>
  <si>
    <t>Dirección: 4ta. Calle, 7-37, zona 1 Guatemala.</t>
  </si>
  <si>
    <t>--------------------------------- SIN MOVIMIENTO --------------------------------</t>
  </si>
  <si>
    <t>Telefono: 2207-9400</t>
  </si>
  <si>
    <t>Destino     del Viaje</t>
  </si>
  <si>
    <t>Telefono: 2207 9400</t>
  </si>
  <si>
    <t>4a calle 7-37, zona 1 Guatemala – PBX: 2207-9400                                                                                                                                                                                                                                                                                                                                         www.seprem.gob.gt</t>
  </si>
  <si>
    <t>Banrural</t>
  </si>
  <si>
    <t>Fuente 11</t>
  </si>
  <si>
    <t xml:space="preserve">Horario de Atención: 08:00  hrs. a 16:30 hrs. </t>
  </si>
  <si>
    <t xml:space="preserve">Horario de Atención:  08:00  hrs. a 16:30 hrs. </t>
  </si>
  <si>
    <t>SEPREM</t>
  </si>
  <si>
    <t>DEL 10/01/2022 AL 12/01/2022</t>
  </si>
  <si>
    <t>PEDRO ROMEO LÁZARO AGUSTÍN</t>
  </si>
  <si>
    <t>1786158-6</t>
  </si>
  <si>
    <t>ENCARGADO DE INVENTARIOS</t>
  </si>
  <si>
    <t>DIRECTORA FINANCIERA</t>
  </si>
  <si>
    <t>FLORES - PETÉN</t>
  </si>
  <si>
    <t>RECEPCIÓN Y REASIGNACIÓN DE BIENES DE LA SEDE PETÉN.</t>
  </si>
  <si>
    <t>VL-5367</t>
  </si>
  <si>
    <t>NURY EDITH ROJAS PRADO</t>
  </si>
  <si>
    <t>602303-7</t>
  </si>
  <si>
    <t>SUBDIRECTOR TÉCNICO III</t>
  </si>
  <si>
    <t>RECEPCIÓN DE DOCUMENTACIÓN E INFORMES DE LA DELEGACIÓN DEPARTAMENTAL DE PETÉN DEBIDO A LA NO RENOVACIÓN DE CONTRATO DE LA DELEGADA DEPARTAMENTAL DE PETÉN Y COORDINACIÓN DE ACTIVIDADES CON LA PERSONA QUE SE HARÁ CARGO DE LA DELEGACIÓN DEPARTAMENTAL DE PETÉN.</t>
  </si>
  <si>
    <t>VL-5373</t>
  </si>
  <si>
    <t>MAURO ESTUARDO CAMEROS SALAZAR</t>
  </si>
  <si>
    <t>4426286-8</t>
  </si>
  <si>
    <t>DIRECTOR DE RECURSOS HUMANOS</t>
  </si>
  <si>
    <t>DIRECTORA DE GESTIÓN DE POLÍTICAS PÚBLICAS PARA LA EQUIDAD ENTRE HOMBRES Y MUJERES</t>
  </si>
  <si>
    <t>SECRETARIA PRESIDENCIAL DE LA MUJER</t>
  </si>
  <si>
    <t>RECEPCIÓN DE PUESTO DE LA DELEGADA DEPARTAMENTAL DE PETÉN POR NO RENOVACIÓN DE COTNRATO.</t>
  </si>
  <si>
    <t>VL-5364</t>
  </si>
  <si>
    <t>ERVIN LEONEL FLORES VELTRÁN</t>
  </si>
  <si>
    <t>5262006-9</t>
  </si>
  <si>
    <t>PILOTO</t>
  </si>
  <si>
    <t>SUBDIRECTORA ADMINISTRATIVA</t>
  </si>
  <si>
    <t>VL-5366</t>
  </si>
  <si>
    <t>TRASLADO DE PERSONAL DE SEPREM PARA COMISIÓN EN EL DEPARTAMENTO DE PETÉN.</t>
  </si>
  <si>
    <t>DEL 10/01/2022 AL 11/01/2022</t>
  </si>
  <si>
    <t>ANA LUISA HERRERA MURALLES</t>
  </si>
  <si>
    <t>9571262-3</t>
  </si>
  <si>
    <t>ASISTENTE DE SUBDESPACHO</t>
  </si>
  <si>
    <t>SUBSECRETARIA PRESIDENCIAL DE LA MUJER</t>
  </si>
  <si>
    <t>ACOMPAÑAMIENTO A REUNIONES DE COORDINACIÓN.</t>
  </si>
  <si>
    <t>VL-5374</t>
  </si>
  <si>
    <t>DEL 19/01/2022 AL 20/01/2022</t>
  </si>
  <si>
    <t>JOSÉ RENÉ PORTILLO MENÉNDEZ</t>
  </si>
  <si>
    <t>742550-3</t>
  </si>
  <si>
    <t>RETALHULEU - RETALHULEU</t>
  </si>
  <si>
    <t>BRINDAR APOYO EN LA CONDUCCIÓN DE VEHÍCULO OFICIAL PARA REALIZAR EL TRASLADO DE LA SEÑORA SUBSECRETARIA PRESIDENCIAL DE LA MUJER.</t>
  </si>
  <si>
    <t>RG-L 137</t>
  </si>
  <si>
    <t>KARLA SOFIA VICENTE SOLARES</t>
  </si>
  <si>
    <t>7387104-4</t>
  </si>
  <si>
    <t>COORDINADORA DE LA UNIDAD DE COMUNICACIÓN SOCIAL</t>
  </si>
  <si>
    <t>DIRECTOR DE LA UNIDAD DE COMUNICACIÓN SOCIAL</t>
  </si>
  <si>
    <t>COBERTURA PERIODÍSTICA EN EL LANZAMIENTO DE LA ESCUELA DE FORMACIÓN Y LIDERZGO A LA DIRECCIÓN MUNICIPAL DE LA MUJER DEL DEPARTAMENTO DE RETALHULEU.</t>
  </si>
  <si>
    <t>VL-5370</t>
  </si>
  <si>
    <t>LEONARDO ALFREDO AYERDI CORTÉS</t>
  </si>
  <si>
    <t>837857-6</t>
  </si>
  <si>
    <t>DIRECTOR DE INFORMÁTICA</t>
  </si>
  <si>
    <t>BACK-UP DE LA INFORMACIÓN DEL EQUIPO DE CÓMPUTO DE LA SEDE DEPARTAMENTAL DE PETÉN Y MANTENIMIENTO DEL EQUIPO, POR LA NO RENOVACIÓN DEL CONTRATO DE LA DELEGADA DEPARTAMENTAL DE PETÉN.</t>
  </si>
  <si>
    <t>VL-5365</t>
  </si>
  <si>
    <t>DEL 07/02/2022 AL 08/02/2022</t>
  </si>
  <si>
    <t>SEBASTIAN GUAMUCH XIQUIN</t>
  </si>
  <si>
    <t>1667664-5</t>
  </si>
  <si>
    <t xml:space="preserve">DIRECTOR ADMINISTRATIVO </t>
  </si>
  <si>
    <t>PUERTO BARRIOS - IZABAL</t>
  </si>
  <si>
    <t>TRASLADO DE PERSONAL DE LA SEPREM DE LA DIRECCIÓN DE GESTIÓN DE POLÍTICAS PÚBLICAS PARA LA EQUIDAD ENTRE HOMBRES Y MUJERES.</t>
  </si>
  <si>
    <t>VL-5377</t>
  </si>
  <si>
    <t>MIRIAM HORTENCIA CALDERÓN CERVANTES</t>
  </si>
  <si>
    <t>1232358-6</t>
  </si>
  <si>
    <t>ASESOR PROFESIONAL ESPECIALIZADO IV</t>
  </si>
  <si>
    <t>PARTICIPACIÓN EN EL LANZAMIENTO DE LA ESCUELA DE FORMACIÓN Y LIDERAZGO A LA DIRECCIÓN MUNICIPAL DE LA MUJER DEL DEPARTAMENTO DE RETALHULEU.</t>
  </si>
  <si>
    <t>VL-5378</t>
  </si>
  <si>
    <r>
      <t xml:space="preserve">Responsable de Actualización de la información: </t>
    </r>
    <r>
      <rPr>
        <b/>
        <sz val="12"/>
        <rFont val="Albertus Medium"/>
        <family val="0"/>
      </rPr>
      <t>Nardy Karina Ajú Romero</t>
    </r>
  </si>
  <si>
    <t>PARTICIPACIÓN EN REUNIÓN ORDINARIA DEL CONSEJO DEPARTAMENTAL DE DESARROLLO DE IZABAL</t>
  </si>
  <si>
    <t>DEL 21/02/2022 AL 23/02/2022</t>
  </si>
  <si>
    <t>MARGARITA MORALES SAGASTUME</t>
  </si>
  <si>
    <t>6052169-4</t>
  </si>
  <si>
    <t>PARTICIPACIÓN EN REUNIÓN DE INDUCCIÓN GENERAL PARA DELEGADAS DEPARTAMENTALES DE NUEVO INGRESO</t>
  </si>
  <si>
    <t>GUATEMALA, GUATEMALA</t>
  </si>
  <si>
    <t>VL-5382</t>
  </si>
  <si>
    <t>LUCRECIA DEL ROSARIO PISQUIY PAC</t>
  </si>
  <si>
    <t>2440575-2</t>
  </si>
  <si>
    <t>DELEGADA DEPARTAMENTAL DE QUETZALTENANGO</t>
  </si>
  <si>
    <t>DELEGADA DEPARTAMENTAL DE CHIQUIMULA</t>
  </si>
  <si>
    <t>VL-5383</t>
  </si>
  <si>
    <t>CUR 170</t>
  </si>
  <si>
    <t>CUR 169</t>
  </si>
  <si>
    <t>FR03 No. Fondo Constitución  1; No. Entrada 2; CUR De Regularización No. 147</t>
  </si>
  <si>
    <t>Mes de Actualización: Marzo de 2022</t>
  </si>
  <si>
    <t>14/02/2022</t>
  </si>
  <si>
    <t>María Raymunda Telón Xiloj</t>
  </si>
  <si>
    <t>Pago por la compra de seis artículos artesanales que fueron entregados a las representantes del Consejo de Ministras de la Mujer de Centroamérica y República Dominicana -COMMCA-, en la LIV  Reunión Ordinaria del COMMCA, realizada el 21 de enero de 2022 en Antigua Guatemala.</t>
  </si>
  <si>
    <t>3033203021</t>
  </si>
  <si>
    <t>28/03/2022</t>
  </si>
  <si>
    <t>Reposición de Fondo Rotativo Institucional, FR03 No. Fondo Constitución 1; No. Entrada 2; CUR de Regularización No. 147, por orden de la Tesorería Nacional.</t>
  </si>
  <si>
    <t>2597097</t>
  </si>
  <si>
    <t>TOTAL DE DEPOSITOS MARZO DE 2022</t>
  </si>
  <si>
    <t>VL-5381</t>
  </si>
  <si>
    <r>
      <t xml:space="preserve">Responsable de Actualización de la información: </t>
    </r>
    <r>
      <rPr>
        <b/>
        <sz val="12"/>
        <rFont val="Calibri"/>
        <family val="2"/>
      </rPr>
      <t>Nardy Karina Ajú Romero</t>
    </r>
  </si>
</sst>
</file>

<file path=xl/styles.xml><?xml version="1.0" encoding="utf-8"?>
<styleSheet xmlns="http://schemas.openxmlformats.org/spreadsheetml/2006/main">
  <numFmts count="17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_-* #,##0.00\ _D_M_-;\-* #,##0.00\ _D_M_-;_-* &quot;-&quot;??\ _D_M_-;_-@_-"/>
    <numFmt numFmtId="167" formatCode="_-* #,##0.00\ &quot;DM&quot;_-;\-* #,##0.00\ &quot;DM&quot;_-;_-* &quot;-&quot;??\ &quot;DM&quot;_-;_-@_-"/>
    <numFmt numFmtId="168" formatCode="_-[$Q-100A]* #,##0.000_ ;_-[$Q-100A]* \-#,##0.000\ ;_-[$Q-100A]* &quot;-&quot;??_ ;_-@_ "/>
    <numFmt numFmtId="169" formatCode="&quot;Q&quot;#,##0.00"/>
    <numFmt numFmtId="170" formatCode="_-[$€]* #,##0.00_-;\-[$€]* #,##0.00_-;_-[$€]* &quot;-&quot;??_-;_-@_-"/>
    <numFmt numFmtId="171" formatCode="_-[$Q-100A]* #,##0.00_ ;_-[$Q-100A]* \-#,##0.00\ ;_-[$Q-100A]* &quot;-&quot;??_ ;_-@_ "/>
    <numFmt numFmtId="172" formatCode="_-[$Q-100A]* #,##0.00_-;\-[$Q-100A]* #,##0.00_-;_-[$Q-100A]* &quot;-&quot;??_-;_-@_-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24"/>
      <name val="Albertus Medium"/>
      <family val="2"/>
    </font>
    <font>
      <b/>
      <sz val="7"/>
      <color indexed="8"/>
      <name val="Albertus Medium"/>
      <family val="2"/>
    </font>
    <font>
      <b/>
      <sz val="12"/>
      <name val="Albertus Medium"/>
      <family val="2"/>
    </font>
    <font>
      <sz val="10"/>
      <name val="Albertus Medium"/>
      <family val="2"/>
    </font>
    <font>
      <b/>
      <sz val="10"/>
      <color indexed="8"/>
      <name val="Albertus Medium"/>
      <family val="2"/>
    </font>
    <font>
      <b/>
      <sz val="10"/>
      <name val="Albertus Medium"/>
      <family val="2"/>
    </font>
    <font>
      <u val="single"/>
      <sz val="10"/>
      <name val="Albertus Medium"/>
      <family val="2"/>
    </font>
    <font>
      <sz val="8"/>
      <name val="Albertus Medium"/>
      <family val="2"/>
    </font>
    <font>
      <sz val="8.5"/>
      <name val="Calibri"/>
      <family val="2"/>
    </font>
    <font>
      <sz val="9"/>
      <name val="Albertus Medium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Albertus Medium"/>
      <family val="2"/>
    </font>
    <font>
      <sz val="11"/>
      <color indexed="8"/>
      <name val="Albertus Medium"/>
      <family val="2"/>
    </font>
    <font>
      <b/>
      <sz val="12"/>
      <color indexed="8"/>
      <name val="Albertus Medium"/>
      <family val="2"/>
    </font>
    <font>
      <sz val="7"/>
      <color indexed="8"/>
      <name val="Albertus Medium"/>
      <family val="2"/>
    </font>
    <font>
      <sz val="14"/>
      <color indexed="8"/>
      <name val="Albertus Medium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8"/>
      <color indexed="8"/>
      <name val="Albertus Medium"/>
      <family val="2"/>
    </font>
    <font>
      <b/>
      <sz val="8"/>
      <color indexed="8"/>
      <name val="Albertus Medium"/>
      <family val="2"/>
    </font>
    <font>
      <b/>
      <sz val="11"/>
      <name val="Calibri"/>
      <family val="2"/>
    </font>
    <font>
      <sz val="8.5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4"/>
      <color indexed="8"/>
      <name val="Albertus Medium"/>
      <family val="2"/>
    </font>
    <font>
      <b/>
      <sz val="16"/>
      <color indexed="8"/>
      <name val="Albertus Medium"/>
      <family val="2"/>
    </font>
    <font>
      <sz val="24"/>
      <color indexed="8"/>
      <name val="Albertus Medium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lbertus Medium"/>
      <family val="2"/>
    </font>
    <font>
      <b/>
      <sz val="7"/>
      <color theme="1"/>
      <name val="Albertus Medium"/>
      <family val="2"/>
    </font>
    <font>
      <b/>
      <sz val="12"/>
      <color theme="1"/>
      <name val="Calibri"/>
      <family val="2"/>
    </font>
    <font>
      <sz val="11"/>
      <color theme="1"/>
      <name val="Albertus Medium"/>
      <family val="2"/>
    </font>
    <font>
      <b/>
      <sz val="12"/>
      <color theme="1"/>
      <name val="Albertus Medium"/>
      <family val="2"/>
    </font>
    <font>
      <sz val="7"/>
      <color theme="1"/>
      <name val="Albertus Medium"/>
      <family val="2"/>
    </font>
    <font>
      <sz val="14"/>
      <color theme="1"/>
      <name val="Albertus Medium"/>
      <family val="2"/>
    </font>
    <font>
      <sz val="8"/>
      <color theme="1"/>
      <name val="Albertus Medium"/>
      <family val="2"/>
    </font>
    <font>
      <sz val="8"/>
      <color rgb="FF000000"/>
      <name val="Albertus Medium"/>
      <family val="2"/>
    </font>
    <font>
      <b/>
      <sz val="8"/>
      <color theme="1"/>
      <name val="Albertus Medium"/>
      <family val="2"/>
    </font>
    <font>
      <sz val="8.5"/>
      <color rgb="FF000000"/>
      <name val="Calibri"/>
      <family val="2"/>
    </font>
    <font>
      <b/>
      <sz val="10"/>
      <color theme="1"/>
      <name val="Albertus Medium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sz val="7"/>
      <color theme="1"/>
      <name val="Calibri"/>
      <family val="2"/>
    </font>
    <font>
      <b/>
      <sz val="9"/>
      <color rgb="FF000000"/>
      <name val="Arial"/>
      <family val="2"/>
    </font>
    <font>
      <sz val="10"/>
      <color theme="1"/>
      <name val="Calibri"/>
      <family val="2"/>
    </font>
    <font>
      <b/>
      <sz val="16"/>
      <color theme="1"/>
      <name val="Albertus Medium"/>
      <family val="2"/>
    </font>
    <font>
      <b/>
      <sz val="14"/>
      <color theme="1"/>
      <name val="Albertus Medium"/>
      <family val="2"/>
    </font>
    <font>
      <sz val="24"/>
      <color rgb="FF000000"/>
      <name val="Albertus Medium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BFBFBF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medium"/>
    </border>
    <border>
      <left style="medium"/>
      <right style="thin"/>
      <top/>
      <bottom style="medium"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2" fillId="29" borderId="1" applyNumberFormat="0" applyAlignment="0" applyProtection="0"/>
    <xf numFmtId="170" fontId="2" fillId="0" borderId="0" applyFont="0" applyFill="0" applyBorder="0" applyAlignment="0" applyProtection="0"/>
    <xf numFmtId="0" fontId="6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5" fillId="21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60" fillId="0" borderId="8" applyNumberFormat="0" applyFill="0" applyAlignment="0" applyProtection="0"/>
    <xf numFmtId="0" fontId="70" fillId="0" borderId="9" applyNumberFormat="0" applyFill="0" applyAlignment="0" applyProtection="0"/>
  </cellStyleXfs>
  <cellXfs count="304">
    <xf numFmtId="0" fontId="0" fillId="0" borderId="0" xfId="0" applyFont="1" applyAlignment="1">
      <alignment/>
    </xf>
    <xf numFmtId="0" fontId="0" fillId="0" borderId="0" xfId="71">
      <alignment/>
      <protection/>
    </xf>
    <xf numFmtId="0" fontId="0" fillId="0" borderId="0" xfId="71" applyAlignment="1">
      <alignment vertical="center"/>
      <protection/>
    </xf>
    <xf numFmtId="0" fontId="0" fillId="0" borderId="0" xfId="71" applyFill="1">
      <alignment/>
      <protection/>
    </xf>
    <xf numFmtId="0" fontId="0" fillId="0" borderId="0" xfId="71" applyAlignment="1">
      <alignment horizontal="center"/>
      <protection/>
    </xf>
    <xf numFmtId="0" fontId="3" fillId="0" borderId="10" xfId="82" applyFont="1" applyFill="1" applyBorder="1" applyAlignment="1">
      <alignment horizontal="center" wrapText="1"/>
      <protection/>
    </xf>
    <xf numFmtId="0" fontId="3" fillId="0" borderId="0" xfId="82" applyFont="1" applyFill="1" applyBorder="1" applyAlignment="1">
      <alignment horizontal="center" wrapText="1"/>
      <protection/>
    </xf>
    <xf numFmtId="0" fontId="3" fillId="0" borderId="11" xfId="82" applyFont="1" applyFill="1" applyBorder="1" applyAlignment="1">
      <alignment horizontal="center" wrapText="1"/>
      <protection/>
    </xf>
    <xf numFmtId="0" fontId="4" fillId="33" borderId="12" xfId="82" applyFont="1" applyFill="1" applyBorder="1" applyAlignment="1">
      <alignment horizontal="center" vertical="center" wrapText="1"/>
      <protection/>
    </xf>
    <xf numFmtId="0" fontId="4" fillId="33" borderId="13" xfId="82" applyFont="1" applyFill="1" applyBorder="1" applyAlignment="1">
      <alignment horizontal="center" vertical="center" wrapText="1"/>
      <protection/>
    </xf>
    <xf numFmtId="164" fontId="4" fillId="33" borderId="13" xfId="82" applyNumberFormat="1" applyFont="1" applyFill="1" applyBorder="1" applyAlignment="1">
      <alignment horizontal="center" vertical="center" wrapText="1"/>
      <protection/>
    </xf>
    <xf numFmtId="0" fontId="4" fillId="33" borderId="14" xfId="82" applyFont="1" applyFill="1" applyBorder="1" applyAlignment="1">
      <alignment horizontal="center" vertical="center" wrapText="1"/>
      <protection/>
    </xf>
    <xf numFmtId="49" fontId="5" fillId="0" borderId="15" xfId="71" applyNumberFormat="1" applyFont="1" applyFill="1" applyBorder="1" applyAlignment="1">
      <alignment horizontal="center" vertical="center"/>
      <protection/>
    </xf>
    <xf numFmtId="15" fontId="5" fillId="0" borderId="16" xfId="71" applyNumberFormat="1" applyFont="1" applyFill="1" applyBorder="1" applyAlignment="1">
      <alignment horizontal="center" vertical="center"/>
      <protection/>
    </xf>
    <xf numFmtId="0" fontId="5" fillId="0" borderId="16" xfId="71" applyFont="1" applyFill="1" applyBorder="1" applyAlignment="1">
      <alignment horizontal="left" vertical="center" wrapText="1"/>
      <protection/>
    </xf>
    <xf numFmtId="164" fontId="5" fillId="0" borderId="17" xfId="71" applyNumberFormat="1" applyFont="1" applyFill="1" applyBorder="1" applyAlignment="1">
      <alignment horizontal="center" vertical="center"/>
      <protection/>
    </xf>
    <xf numFmtId="0" fontId="5" fillId="0" borderId="18" xfId="73" applyNumberFormat="1" applyFont="1" applyFill="1" applyBorder="1" applyAlignment="1">
      <alignment horizontal="center" vertical="center"/>
      <protection/>
    </xf>
    <xf numFmtId="0" fontId="0" fillId="0" borderId="0" xfId="71" applyFill="1" applyBorder="1">
      <alignment/>
      <protection/>
    </xf>
    <xf numFmtId="49" fontId="5" fillId="0" borderId="19" xfId="71" applyNumberFormat="1" applyFont="1" applyFill="1" applyBorder="1" applyAlignment="1">
      <alignment horizontal="center" vertical="center"/>
      <protection/>
    </xf>
    <xf numFmtId="0" fontId="5" fillId="0" borderId="18" xfId="73" applyNumberFormat="1" applyFont="1" applyFill="1" applyBorder="1" applyAlignment="1">
      <alignment horizontal="center" vertical="center" wrapText="1"/>
      <protection/>
    </xf>
    <xf numFmtId="0" fontId="5" fillId="0" borderId="17" xfId="71" applyFont="1" applyFill="1" applyBorder="1" applyAlignment="1">
      <alignment horizontal="left" vertical="center" wrapText="1"/>
      <protection/>
    </xf>
    <xf numFmtId="0" fontId="5" fillId="0" borderId="17" xfId="71" applyNumberFormat="1" applyFont="1" applyFill="1" applyBorder="1" applyAlignment="1">
      <alignment horizontal="left" vertical="center" wrapText="1"/>
      <protection/>
    </xf>
    <xf numFmtId="15" fontId="5" fillId="0" borderId="17" xfId="71" applyNumberFormat="1" applyFont="1" applyFill="1" applyBorder="1" applyAlignment="1">
      <alignment horizontal="center" vertical="center"/>
      <protection/>
    </xf>
    <xf numFmtId="0" fontId="6" fillId="0" borderId="17" xfId="71" applyFont="1" applyFill="1" applyBorder="1" applyAlignment="1">
      <alignment horizontal="left" vertical="center" wrapText="1"/>
      <protection/>
    </xf>
    <xf numFmtId="0" fontId="7" fillId="0" borderId="0" xfId="82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64" fontId="7" fillId="0" borderId="0" xfId="82" applyNumberFormat="1" applyFont="1" applyFill="1" applyBorder="1" applyAlignment="1">
      <alignment horizontal="center" vertical="center"/>
      <protection/>
    </xf>
    <xf numFmtId="0" fontId="6" fillId="0" borderId="17" xfId="73" applyNumberFormat="1" applyFont="1" applyFill="1" applyBorder="1" applyAlignment="1">
      <alignment horizontal="justify" vertical="justify" wrapText="1"/>
      <protection/>
    </xf>
    <xf numFmtId="49" fontId="5" fillId="0" borderId="19" xfId="73" applyNumberFormat="1" applyFont="1" applyFill="1" applyBorder="1" applyAlignment="1">
      <alignment horizontal="center" vertical="center"/>
      <protection/>
    </xf>
    <xf numFmtId="15" fontId="5" fillId="0" borderId="17" xfId="73" applyNumberFormat="1" applyFont="1" applyFill="1" applyBorder="1" applyAlignment="1">
      <alignment horizontal="center" vertical="center"/>
      <protection/>
    </xf>
    <xf numFmtId="0" fontId="5" fillId="0" borderId="16" xfId="73" applyFont="1" applyFill="1" applyBorder="1" applyAlignment="1">
      <alignment horizontal="left" vertical="center" wrapText="1"/>
      <protection/>
    </xf>
    <xf numFmtId="49" fontId="5" fillId="0" borderId="15" xfId="73" applyNumberFormat="1" applyFont="1" applyFill="1" applyBorder="1" applyAlignment="1">
      <alignment horizontal="center" vertical="center"/>
      <protection/>
    </xf>
    <xf numFmtId="15" fontId="5" fillId="0" borderId="16" xfId="73" applyNumberFormat="1" applyFont="1" applyFill="1" applyBorder="1" applyAlignment="1">
      <alignment horizontal="center" vertical="center"/>
      <protection/>
    </xf>
    <xf numFmtId="0" fontId="6" fillId="0" borderId="16" xfId="73" applyNumberFormat="1" applyFont="1" applyFill="1" applyBorder="1" applyAlignment="1">
      <alignment horizontal="justify" vertical="justify" wrapText="1"/>
      <protection/>
    </xf>
    <xf numFmtId="164" fontId="7" fillId="34" borderId="17" xfId="82" applyNumberFormat="1" applyFont="1" applyFill="1" applyBorder="1" applyAlignment="1">
      <alignment vertical="center"/>
      <protection/>
    </xf>
    <xf numFmtId="49" fontId="5" fillId="35" borderId="19" xfId="73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169" fontId="8" fillId="0" borderId="0" xfId="73" applyNumberFormat="1" applyFont="1" applyFill="1" applyBorder="1" applyAlignment="1">
      <alignment vertical="center"/>
      <protection/>
    </xf>
    <xf numFmtId="0" fontId="8" fillId="0" borderId="0" xfId="73" applyFont="1" applyFill="1" applyBorder="1" applyAlignment="1">
      <alignment vertical="center"/>
      <protection/>
    </xf>
    <xf numFmtId="164" fontId="0" fillId="0" borderId="0" xfId="71" applyNumberFormat="1">
      <alignment/>
      <protection/>
    </xf>
    <xf numFmtId="0" fontId="71" fillId="0" borderId="0" xfId="0" applyFont="1" applyFill="1" applyAlignment="1">
      <alignment/>
    </xf>
    <xf numFmtId="0" fontId="10" fillId="0" borderId="20" xfId="82" applyFont="1" applyFill="1" applyBorder="1" applyAlignment="1">
      <alignment horizontal="center" vertical="center" wrapText="1"/>
      <protection/>
    </xf>
    <xf numFmtId="0" fontId="10" fillId="0" borderId="21" xfId="0" applyFont="1" applyFill="1" applyBorder="1" applyAlignment="1">
      <alignment horizontal="center" vertical="center" wrapText="1"/>
    </xf>
    <xf numFmtId="0" fontId="10" fillId="0" borderId="21" xfId="82" applyFont="1" applyFill="1" applyBorder="1" applyAlignment="1">
      <alignment horizontal="center" vertical="center" wrapText="1"/>
      <protection/>
    </xf>
    <xf numFmtId="164" fontId="10" fillId="0" borderId="21" xfId="82" applyNumberFormat="1" applyFont="1" applyFill="1" applyBorder="1" applyAlignment="1">
      <alignment horizontal="center" vertical="center" wrapText="1"/>
      <protection/>
    </xf>
    <xf numFmtId="0" fontId="72" fillId="0" borderId="21" xfId="71" applyFont="1" applyFill="1" applyBorder="1" applyAlignment="1">
      <alignment horizontal="center" vertical="center" wrapText="1"/>
      <protection/>
    </xf>
    <xf numFmtId="4" fontId="72" fillId="0" borderId="21" xfId="71" applyNumberFormat="1" applyFont="1" applyFill="1" applyBorder="1" applyAlignment="1">
      <alignment horizontal="center" vertical="center" wrapText="1"/>
      <protection/>
    </xf>
    <xf numFmtId="0" fontId="72" fillId="0" borderId="22" xfId="71" applyFont="1" applyFill="1" applyBorder="1" applyAlignment="1">
      <alignment horizontal="center" vertical="center" wrapText="1"/>
      <protection/>
    </xf>
    <xf numFmtId="0" fontId="73" fillId="0" borderId="0" xfId="0" applyFont="1" applyFill="1" applyAlignment="1">
      <alignment horizontal="center"/>
    </xf>
    <xf numFmtId="0" fontId="74" fillId="0" borderId="0" xfId="71" applyFont="1" applyFill="1">
      <alignment/>
      <protection/>
    </xf>
    <xf numFmtId="4" fontId="74" fillId="0" borderId="0" xfId="71" applyNumberFormat="1" applyFont="1" applyFill="1">
      <alignment/>
      <protection/>
    </xf>
    <xf numFmtId="0" fontId="75" fillId="0" borderId="0" xfId="0" applyFont="1" applyFill="1" applyBorder="1" applyAlignment="1">
      <alignment vertical="center"/>
    </xf>
    <xf numFmtId="0" fontId="74" fillId="0" borderId="0" xfId="0" applyFont="1" applyFill="1" applyAlignment="1">
      <alignment/>
    </xf>
    <xf numFmtId="0" fontId="75" fillId="0" borderId="0" xfId="0" applyFont="1" applyFill="1" applyBorder="1" applyAlignment="1">
      <alignment vertical="center" wrapText="1"/>
    </xf>
    <xf numFmtId="0" fontId="74" fillId="0" borderId="0" xfId="71" applyFont="1" applyFill="1" applyAlignment="1">
      <alignment horizontal="center" vertical="center"/>
      <protection/>
    </xf>
    <xf numFmtId="0" fontId="74" fillId="0" borderId="0" xfId="71" applyFont="1" applyAlignment="1">
      <alignment horizontal="center" vertical="center"/>
      <protection/>
    </xf>
    <xf numFmtId="0" fontId="74" fillId="0" borderId="0" xfId="0" applyFont="1" applyAlignment="1">
      <alignment/>
    </xf>
    <xf numFmtId="0" fontId="74" fillId="0" borderId="0" xfId="71" applyFont="1">
      <alignment/>
      <protection/>
    </xf>
    <xf numFmtId="0" fontId="10" fillId="36" borderId="23" xfId="0" applyFont="1" applyFill="1" applyBorder="1" applyAlignment="1">
      <alignment horizontal="center" vertical="center" wrapText="1"/>
    </xf>
    <xf numFmtId="164" fontId="10" fillId="36" borderId="23" xfId="82" applyNumberFormat="1" applyFont="1" applyFill="1" applyBorder="1" applyAlignment="1">
      <alignment horizontal="center" vertical="center" wrapText="1"/>
      <protection/>
    </xf>
    <xf numFmtId="0" fontId="72" fillId="37" borderId="23" xfId="71" applyFont="1" applyFill="1" applyBorder="1" applyAlignment="1">
      <alignment horizontal="center" vertical="center" wrapText="1"/>
      <protection/>
    </xf>
    <xf numFmtId="0" fontId="72" fillId="37" borderId="14" xfId="71" applyFont="1" applyFill="1" applyBorder="1" applyAlignment="1">
      <alignment horizontal="center" vertical="center" wrapText="1"/>
      <protection/>
    </xf>
    <xf numFmtId="0" fontId="76" fillId="0" borderId="0" xfId="71" applyFont="1" applyAlignment="1">
      <alignment horizontal="center" vertical="center" wrapText="1"/>
      <protection/>
    </xf>
    <xf numFmtId="0" fontId="76" fillId="0" borderId="0" xfId="71" applyFont="1" applyAlignment="1">
      <alignment vertical="top" wrapText="1"/>
      <protection/>
    </xf>
    <xf numFmtId="164" fontId="71" fillId="0" borderId="21" xfId="71" applyNumberFormat="1" applyFont="1" applyBorder="1">
      <alignment/>
      <protection/>
    </xf>
    <xf numFmtId="165" fontId="74" fillId="0" borderId="21" xfId="71" applyNumberFormat="1" applyFont="1" applyBorder="1">
      <alignment/>
      <protection/>
    </xf>
    <xf numFmtId="0" fontId="74" fillId="0" borderId="22" xfId="71" applyFont="1" applyBorder="1">
      <alignment/>
      <protection/>
    </xf>
    <xf numFmtId="0" fontId="71" fillId="0" borderId="0" xfId="71" applyFont="1" applyAlignment="1">
      <alignment horizontal="right"/>
      <protection/>
    </xf>
    <xf numFmtId="165" fontId="74" fillId="0" borderId="0" xfId="71" applyNumberFormat="1" applyFont="1" applyBorder="1">
      <alignment/>
      <protection/>
    </xf>
    <xf numFmtId="0" fontId="74" fillId="0" borderId="0" xfId="71" applyFont="1" applyBorder="1">
      <alignment/>
      <protection/>
    </xf>
    <xf numFmtId="0" fontId="71" fillId="0" borderId="0" xfId="0" applyFont="1" applyAlignment="1">
      <alignment/>
    </xf>
    <xf numFmtId="165" fontId="71" fillId="0" borderId="0" xfId="71" applyNumberFormat="1" applyFont="1" applyBorder="1">
      <alignment/>
      <protection/>
    </xf>
    <xf numFmtId="0" fontId="72" fillId="37" borderId="22" xfId="71" applyFont="1" applyFill="1" applyBorder="1" applyAlignment="1">
      <alignment horizontal="center" vertical="center" wrapText="1"/>
      <protection/>
    </xf>
    <xf numFmtId="164" fontId="71" fillId="0" borderId="21" xfId="71" applyNumberFormat="1" applyFont="1" applyFill="1" applyBorder="1" applyAlignment="1">
      <alignment horizontal="center" vertical="center" wrapText="1"/>
      <protection/>
    </xf>
    <xf numFmtId="0" fontId="71" fillId="0" borderId="21" xfId="71" applyFont="1" applyBorder="1">
      <alignment/>
      <protection/>
    </xf>
    <xf numFmtId="165" fontId="71" fillId="0" borderId="21" xfId="71" applyNumberFormat="1" applyFont="1" applyBorder="1">
      <alignment/>
      <protection/>
    </xf>
    <xf numFmtId="0" fontId="71" fillId="0" borderId="21" xfId="71" applyNumberFormat="1" applyFont="1" applyBorder="1" applyAlignment="1">
      <alignment horizontal="center"/>
      <protection/>
    </xf>
    <xf numFmtId="0" fontId="71" fillId="0" borderId="22" xfId="71" applyFont="1" applyBorder="1">
      <alignment/>
      <protection/>
    </xf>
    <xf numFmtId="0" fontId="71" fillId="0" borderId="0" xfId="71" applyFont="1">
      <alignment/>
      <protection/>
    </xf>
    <xf numFmtId="0" fontId="12" fillId="0" borderId="0" xfId="86" applyFont="1">
      <alignment/>
      <protection/>
    </xf>
    <xf numFmtId="4" fontId="12" fillId="0" borderId="0" xfId="86" applyNumberFormat="1" applyFont="1">
      <alignment/>
      <protection/>
    </xf>
    <xf numFmtId="0" fontId="13" fillId="0" borderId="0" xfId="86" applyFont="1" applyFill="1" applyBorder="1" applyAlignment="1">
      <alignment horizontal="center" vertical="center" wrapText="1"/>
      <protection/>
    </xf>
    <xf numFmtId="0" fontId="12" fillId="0" borderId="0" xfId="86" applyFont="1" applyFill="1" applyBorder="1">
      <alignment/>
      <protection/>
    </xf>
    <xf numFmtId="49" fontId="13" fillId="0" borderId="0" xfId="71" applyNumberFormat="1" applyFont="1" applyFill="1" applyBorder="1" applyAlignment="1">
      <alignment horizontal="center" vertical="center"/>
      <protection/>
    </xf>
    <xf numFmtId="0" fontId="14" fillId="0" borderId="0" xfId="86" applyFont="1" applyBorder="1">
      <alignment/>
      <protection/>
    </xf>
    <xf numFmtId="0" fontId="12" fillId="0" borderId="0" xfId="86" applyFont="1" applyBorder="1">
      <alignment/>
      <protection/>
    </xf>
    <xf numFmtId="0" fontId="12" fillId="0" borderId="0" xfId="86" applyFont="1" applyBorder="1" applyAlignment="1">
      <alignment horizontal="centerContinuous"/>
      <protection/>
    </xf>
    <xf numFmtId="0" fontId="15" fillId="0" borderId="0" xfId="86" applyFont="1" applyBorder="1" applyAlignment="1">
      <alignment horizontal="centerContinuous"/>
      <protection/>
    </xf>
    <xf numFmtId="4" fontId="12" fillId="0" borderId="0" xfId="86" applyNumberFormat="1" applyFont="1" applyBorder="1">
      <alignment/>
      <protection/>
    </xf>
    <xf numFmtId="0" fontId="12" fillId="0" borderId="0" xfId="86" applyFont="1" applyAlignment="1">
      <alignment/>
      <protection/>
    </xf>
    <xf numFmtId="164" fontId="74" fillId="0" borderId="0" xfId="71" applyNumberFormat="1" applyFont="1">
      <alignment/>
      <protection/>
    </xf>
    <xf numFmtId="0" fontId="10" fillId="36" borderId="23" xfId="82" applyFont="1" applyFill="1" applyBorder="1" applyAlignment="1">
      <alignment horizontal="center" vertical="center" wrapText="1"/>
      <protection/>
    </xf>
    <xf numFmtId="0" fontId="72" fillId="37" borderId="21" xfId="71" applyFont="1" applyFill="1" applyBorder="1" applyAlignment="1">
      <alignment horizontal="center" vertical="center" wrapText="1"/>
      <protection/>
    </xf>
    <xf numFmtId="0" fontId="74" fillId="0" borderId="21" xfId="71" applyFont="1" applyBorder="1" applyAlignment="1">
      <alignment horizontal="center"/>
      <protection/>
    </xf>
    <xf numFmtId="0" fontId="77" fillId="0" borderId="0" xfId="71" applyFont="1" applyFill="1" applyAlignment="1">
      <alignment horizontal="center" wrapText="1"/>
      <protection/>
    </xf>
    <xf numFmtId="0" fontId="74" fillId="0" borderId="21" xfId="71" applyFont="1" applyBorder="1" applyAlignment="1">
      <alignment horizontal="center"/>
      <protection/>
    </xf>
    <xf numFmtId="0" fontId="10" fillId="36" borderId="23" xfId="82" applyFont="1" applyFill="1" applyBorder="1" applyAlignment="1">
      <alignment horizontal="center" vertical="center" wrapText="1"/>
      <protection/>
    </xf>
    <xf numFmtId="0" fontId="72" fillId="37" borderId="21" xfId="71" applyFont="1" applyFill="1" applyBorder="1" applyAlignment="1">
      <alignment horizontal="center" vertical="center" wrapText="1"/>
      <protection/>
    </xf>
    <xf numFmtId="0" fontId="73" fillId="0" borderId="24" xfId="0" applyFont="1" applyBorder="1" applyAlignment="1">
      <alignment vertical="center" wrapText="1"/>
    </xf>
    <xf numFmtId="0" fontId="73" fillId="0" borderId="0" xfId="0" applyFont="1" applyAlignment="1">
      <alignment horizontal="left"/>
    </xf>
    <xf numFmtId="168" fontId="39" fillId="38" borderId="21" xfId="71" applyNumberFormat="1" applyFont="1" applyFill="1" applyBorder="1" applyAlignment="1">
      <alignment horizontal="center" vertical="justify"/>
      <protection/>
    </xf>
    <xf numFmtId="168" fontId="39" fillId="38" borderId="22" xfId="71" applyNumberFormat="1" applyFont="1" applyFill="1" applyBorder="1" applyAlignment="1">
      <alignment horizontal="center" vertical="center"/>
      <protection/>
    </xf>
    <xf numFmtId="49" fontId="40" fillId="0" borderId="0" xfId="71" applyNumberFormat="1" applyFont="1" applyFill="1" applyBorder="1" applyAlignment="1">
      <alignment horizontal="center" vertical="center"/>
      <protection/>
    </xf>
    <xf numFmtId="0" fontId="41" fillId="0" borderId="0" xfId="86" applyFont="1">
      <alignment/>
      <protection/>
    </xf>
    <xf numFmtId="4" fontId="41" fillId="0" borderId="0" xfId="86" applyNumberFormat="1" applyFont="1">
      <alignment/>
      <protection/>
    </xf>
    <xf numFmtId="49" fontId="8" fillId="0" borderId="0" xfId="71" applyNumberFormat="1" applyFont="1" applyFill="1" applyBorder="1" applyAlignment="1">
      <alignment horizontal="center" vertical="center"/>
      <protection/>
    </xf>
    <xf numFmtId="0" fontId="3" fillId="0" borderId="0" xfId="86" applyFont="1" applyBorder="1">
      <alignment/>
      <protection/>
    </xf>
    <xf numFmtId="4" fontId="3" fillId="0" borderId="0" xfId="86" applyNumberFormat="1" applyFont="1" applyBorder="1">
      <alignment/>
      <protection/>
    </xf>
    <xf numFmtId="0" fontId="78" fillId="0" borderId="0" xfId="71" applyFont="1" applyAlignment="1">
      <alignment horizontal="center" vertical="center"/>
      <protection/>
    </xf>
    <xf numFmtId="0" fontId="71" fillId="0" borderId="0" xfId="71" applyFont="1" applyAlignment="1">
      <alignment horizontal="center" vertical="center"/>
      <protection/>
    </xf>
    <xf numFmtId="164" fontId="71" fillId="0" borderId="0" xfId="71" applyNumberFormat="1" applyFont="1" applyAlignment="1">
      <alignment vertical="center"/>
      <protection/>
    </xf>
    <xf numFmtId="0" fontId="78" fillId="0" borderId="0" xfId="71" applyFont="1" applyAlignment="1">
      <alignment vertical="center"/>
      <protection/>
    </xf>
    <xf numFmtId="4" fontId="78" fillId="0" borderId="0" xfId="71" applyNumberFormat="1" applyFont="1" applyAlignment="1">
      <alignment vertical="center"/>
      <protection/>
    </xf>
    <xf numFmtId="0" fontId="79" fillId="0" borderId="0" xfId="0" applyFont="1" applyAlignment="1">
      <alignment horizontal="justify" vertical="center" wrapText="1"/>
    </xf>
    <xf numFmtId="0" fontId="78" fillId="0" borderId="0" xfId="0" applyFont="1" applyAlignment="1">
      <alignment/>
    </xf>
    <xf numFmtId="0" fontId="75" fillId="0" borderId="0" xfId="0" applyFont="1" applyAlignment="1">
      <alignment horizontal="right"/>
    </xf>
    <xf numFmtId="0" fontId="80" fillId="0" borderId="0" xfId="0" applyFont="1" applyAlignment="1">
      <alignment/>
    </xf>
    <xf numFmtId="0" fontId="12" fillId="0" borderId="0" xfId="87" applyFont="1">
      <alignment/>
      <protection/>
    </xf>
    <xf numFmtId="0" fontId="74" fillId="0" borderId="0" xfId="71" applyFont="1" applyFill="1" applyBorder="1">
      <alignment/>
      <protection/>
    </xf>
    <xf numFmtId="0" fontId="79" fillId="0" borderId="0" xfId="0" applyFont="1" applyBorder="1" applyAlignment="1">
      <alignment horizontal="justify" vertical="center" wrapText="1"/>
    </xf>
    <xf numFmtId="4" fontId="74" fillId="0" borderId="0" xfId="71" applyNumberFormat="1" applyFont="1" applyFill="1" applyBorder="1">
      <alignment/>
      <protection/>
    </xf>
    <xf numFmtId="0" fontId="71" fillId="0" borderId="0" xfId="0" applyFont="1" applyFill="1" applyAlignment="1">
      <alignment horizontal="center"/>
    </xf>
    <xf numFmtId="0" fontId="74" fillId="0" borderId="0" xfId="71" applyFont="1" applyAlignment="1">
      <alignment horizontal="center"/>
      <protection/>
    </xf>
    <xf numFmtId="0" fontId="0" fillId="0" borderId="0" xfId="71">
      <alignment/>
      <protection/>
    </xf>
    <xf numFmtId="0" fontId="0" fillId="0" borderId="0" xfId="0" applyFill="1" applyAlignment="1">
      <alignment/>
    </xf>
    <xf numFmtId="164" fontId="0" fillId="0" borderId="0" xfId="71" applyNumberFormat="1">
      <alignment/>
      <protection/>
    </xf>
    <xf numFmtId="0" fontId="74" fillId="0" borderId="0" xfId="0" applyFont="1" applyAlignment="1">
      <alignment/>
    </xf>
    <xf numFmtId="0" fontId="74" fillId="0" borderId="0" xfId="71" applyFont="1">
      <alignment/>
      <protection/>
    </xf>
    <xf numFmtId="0" fontId="44" fillId="37" borderId="20" xfId="86" applyFont="1" applyFill="1" applyBorder="1" applyAlignment="1">
      <alignment horizontal="center" vertical="center"/>
      <protection/>
    </xf>
    <xf numFmtId="0" fontId="44" fillId="37" borderId="21" xfId="86" applyFont="1" applyFill="1" applyBorder="1" applyAlignment="1">
      <alignment horizontal="center" vertical="center"/>
      <protection/>
    </xf>
    <xf numFmtId="0" fontId="44" fillId="37" borderId="21" xfId="86" applyFont="1" applyFill="1" applyBorder="1" applyAlignment="1">
      <alignment horizontal="center" wrapText="1"/>
      <protection/>
    </xf>
    <xf numFmtId="0" fontId="44" fillId="37" borderId="22" xfId="86" applyFont="1" applyFill="1" applyBorder="1" applyAlignment="1">
      <alignment horizontal="center" vertical="center"/>
      <protection/>
    </xf>
    <xf numFmtId="172" fontId="7" fillId="38" borderId="21" xfId="71" applyNumberFormat="1" applyFont="1" applyFill="1" applyBorder="1" applyAlignment="1">
      <alignment vertical="center"/>
      <protection/>
    </xf>
    <xf numFmtId="164" fontId="8" fillId="34" borderId="25" xfId="82" applyNumberFormat="1" applyFont="1" applyFill="1" applyBorder="1" applyAlignment="1">
      <alignment vertical="center"/>
      <protection/>
    </xf>
    <xf numFmtId="164" fontId="7" fillId="34" borderId="26" xfId="82" applyNumberFormat="1" applyFont="1" applyFill="1" applyBorder="1" applyAlignment="1">
      <alignment vertical="center"/>
      <protection/>
    </xf>
    <xf numFmtId="171" fontId="17" fillId="35" borderId="17" xfId="73" applyNumberFormat="1" applyFont="1" applyFill="1" applyBorder="1" applyAlignment="1">
      <alignment vertical="center"/>
      <protection/>
    </xf>
    <xf numFmtId="0" fontId="81" fillId="0" borderId="18" xfId="0" applyFont="1" applyBorder="1" applyAlignment="1">
      <alignment horizontal="center" vertical="center" wrapText="1"/>
    </xf>
    <xf numFmtId="164" fontId="82" fillId="0" borderId="25" xfId="71" applyNumberFormat="1" applyFont="1" applyBorder="1" applyAlignment="1">
      <alignment horizontal="center" vertical="center" wrapText="1"/>
      <protection/>
    </xf>
    <xf numFmtId="164" fontId="16" fillId="35" borderId="25" xfId="73" applyNumberFormat="1" applyFont="1" applyFill="1" applyBorder="1" applyAlignment="1">
      <alignment horizontal="center" vertical="center" wrapText="1"/>
      <protection/>
    </xf>
    <xf numFmtId="14" fontId="78" fillId="0" borderId="25" xfId="71" applyNumberFormat="1" applyFont="1" applyBorder="1" applyAlignment="1">
      <alignment horizontal="center" vertical="center" wrapText="1"/>
      <protection/>
    </xf>
    <xf numFmtId="164" fontId="78" fillId="0" borderId="25" xfId="71" applyNumberFormat="1" applyFont="1" applyBorder="1" applyAlignment="1">
      <alignment horizontal="center" vertical="center" wrapText="1"/>
      <protection/>
    </xf>
    <xf numFmtId="0" fontId="78" fillId="0" borderId="25" xfId="0" applyFont="1" applyBorder="1" applyAlignment="1">
      <alignment horizontal="justify" vertical="center" wrapText="1"/>
    </xf>
    <xf numFmtId="4" fontId="78" fillId="0" borderId="27" xfId="71" applyNumberFormat="1" applyFont="1" applyBorder="1" applyAlignment="1">
      <alignment horizontal="center" vertical="center" wrapText="1"/>
      <protection/>
    </xf>
    <xf numFmtId="14" fontId="46" fillId="0" borderId="28" xfId="0" applyNumberFormat="1" applyFont="1" applyBorder="1" applyAlignment="1">
      <alignment horizontal="center" vertical="center" wrapText="1"/>
    </xf>
    <xf numFmtId="0" fontId="83" fillId="0" borderId="17" xfId="71" applyFont="1" applyBorder="1" applyAlignment="1">
      <alignment horizontal="center" vertical="center" wrapText="1"/>
      <protection/>
    </xf>
    <xf numFmtId="14" fontId="83" fillId="0" borderId="17" xfId="71" applyNumberFormat="1" applyFont="1" applyBorder="1" applyAlignment="1">
      <alignment horizontal="center" vertical="center" wrapText="1"/>
      <protection/>
    </xf>
    <xf numFmtId="0" fontId="84" fillId="0" borderId="17" xfId="0" applyFont="1" applyBorder="1" applyAlignment="1">
      <alignment horizontal="justify" vertical="center" wrapText="1"/>
    </xf>
    <xf numFmtId="0" fontId="85" fillId="0" borderId="0" xfId="71" applyFont="1" applyAlignment="1">
      <alignment vertical="top" wrapText="1"/>
      <protection/>
    </xf>
    <xf numFmtId="0" fontId="46" fillId="0" borderId="29" xfId="82" applyFont="1" applyBorder="1" applyAlignment="1">
      <alignment horizontal="center" vertical="center" wrapText="1"/>
      <protection/>
    </xf>
    <xf numFmtId="0" fontId="83" fillId="0" borderId="24" xfId="71" applyFont="1" applyBorder="1" applyAlignment="1">
      <alignment horizontal="center" vertical="center" wrapText="1"/>
      <protection/>
    </xf>
    <xf numFmtId="0" fontId="4" fillId="33" borderId="20" xfId="82" applyFont="1" applyFill="1" applyBorder="1" applyAlignment="1">
      <alignment horizontal="center" vertical="center" wrapText="1"/>
      <protection/>
    </xf>
    <xf numFmtId="0" fontId="4" fillId="33" borderId="21" xfId="82" applyFont="1" applyFill="1" applyBorder="1" applyAlignment="1">
      <alignment horizontal="center" vertical="center" wrapText="1"/>
      <protection/>
    </xf>
    <xf numFmtId="0" fontId="4" fillId="33" borderId="30" xfId="82" applyFont="1" applyFill="1" applyBorder="1" applyAlignment="1">
      <alignment horizontal="center" vertical="center" wrapText="1"/>
      <protection/>
    </xf>
    <xf numFmtId="0" fontId="86" fillId="39" borderId="21" xfId="0" applyFont="1" applyFill="1" applyBorder="1" applyAlignment="1">
      <alignment horizontal="center" vertical="center" wrapText="1"/>
    </xf>
    <xf numFmtId="164" fontId="4" fillId="33" borderId="31" xfId="82" applyNumberFormat="1" applyFont="1" applyFill="1" applyBorder="1" applyAlignment="1">
      <alignment horizontal="center" vertical="center" wrapText="1"/>
      <protection/>
    </xf>
    <xf numFmtId="0" fontId="4" fillId="33" borderId="22" xfId="82" applyFont="1" applyFill="1" applyBorder="1" applyAlignment="1">
      <alignment horizontal="center" vertical="center" wrapText="1"/>
      <protection/>
    </xf>
    <xf numFmtId="44" fontId="83" fillId="0" borderId="17" xfId="62" applyFont="1" applyFill="1" applyBorder="1" applyAlignment="1">
      <alignment horizontal="center" vertical="center" wrapText="1"/>
    </xf>
    <xf numFmtId="0" fontId="12" fillId="0" borderId="0" xfId="87" applyFont="1" applyAlignment="1">
      <alignment vertical="center"/>
      <protection/>
    </xf>
    <xf numFmtId="49" fontId="5" fillId="0" borderId="17" xfId="71" applyNumberFormat="1" applyFont="1" applyBorder="1" applyAlignment="1">
      <alignment horizontal="justify" vertical="center" wrapText="1"/>
      <protection/>
    </xf>
    <xf numFmtId="0" fontId="18" fillId="0" borderId="17" xfId="87" applyFont="1" applyBorder="1" applyAlignment="1">
      <alignment horizontal="center" vertical="center"/>
      <protection/>
    </xf>
    <xf numFmtId="49" fontId="5" fillId="0" borderId="17" xfId="71" applyNumberFormat="1" applyFont="1" applyBorder="1" applyAlignment="1">
      <alignment horizontal="center" vertical="center"/>
      <protection/>
    </xf>
    <xf numFmtId="49" fontId="5" fillId="0" borderId="17" xfId="71" applyNumberFormat="1" applyFont="1" applyBorder="1" applyAlignment="1">
      <alignment horizontal="left" vertical="center" wrapText="1"/>
      <protection/>
    </xf>
    <xf numFmtId="49" fontId="48" fillId="0" borderId="29" xfId="71" applyNumberFormat="1" applyFont="1" applyBorder="1" applyAlignment="1">
      <alignment horizontal="center" vertical="center"/>
      <protection/>
    </xf>
    <xf numFmtId="49" fontId="48" fillId="0" borderId="28" xfId="71" applyNumberFormat="1" applyFont="1" applyBorder="1" applyAlignment="1">
      <alignment horizontal="center" vertical="center"/>
      <protection/>
    </xf>
    <xf numFmtId="172" fontId="48" fillId="0" borderId="28" xfId="71" applyNumberFormat="1" applyFont="1" applyBorder="1" applyAlignment="1">
      <alignment horizontal="center" vertical="center"/>
      <protection/>
    </xf>
    <xf numFmtId="0" fontId="87" fillId="0" borderId="17" xfId="0" applyFont="1" applyBorder="1" applyAlignment="1">
      <alignment horizontal="justify" vertical="center" wrapText="1"/>
    </xf>
    <xf numFmtId="49" fontId="48" fillId="0" borderId="32" xfId="71" applyNumberFormat="1" applyFont="1" applyBorder="1" applyAlignment="1">
      <alignment horizontal="center" vertical="center"/>
      <protection/>
    </xf>
    <xf numFmtId="0" fontId="75" fillId="0" borderId="0" xfId="71" applyFont="1" applyAlignment="1">
      <alignment horizontal="center" wrapText="1"/>
      <protection/>
    </xf>
    <xf numFmtId="0" fontId="77" fillId="0" borderId="0" xfId="71" applyFont="1" applyFill="1" applyAlignment="1">
      <alignment horizontal="center" wrapText="1"/>
      <protection/>
    </xf>
    <xf numFmtId="0" fontId="49" fillId="0" borderId="24" xfId="71" applyFont="1" applyBorder="1" applyAlignment="1">
      <alignment horizontal="center" vertical="center" wrapText="1"/>
      <protection/>
    </xf>
    <xf numFmtId="0" fontId="83" fillId="0" borderId="28" xfId="71" applyFont="1" applyBorder="1" applyAlignment="1">
      <alignment horizontal="center" vertical="center" wrapText="1"/>
      <protection/>
    </xf>
    <xf numFmtId="44" fontId="83" fillId="0" borderId="28" xfId="62" applyFont="1" applyFill="1" applyBorder="1" applyAlignment="1">
      <alignment horizontal="center" vertical="center" wrapText="1"/>
    </xf>
    <xf numFmtId="14" fontId="83" fillId="0" borderId="28" xfId="71" applyNumberFormat="1" applyFont="1" applyBorder="1" applyAlignment="1">
      <alignment horizontal="center" vertical="center" wrapText="1"/>
      <protection/>
    </xf>
    <xf numFmtId="0" fontId="84" fillId="0" borderId="28" xfId="0" applyFont="1" applyBorder="1" applyAlignment="1">
      <alignment horizontal="justify" vertical="center" wrapText="1"/>
    </xf>
    <xf numFmtId="0" fontId="49" fillId="0" borderId="33" xfId="71" applyFont="1" applyBorder="1" applyAlignment="1">
      <alignment horizontal="center" vertical="center" wrapText="1"/>
      <protection/>
    </xf>
    <xf numFmtId="0" fontId="0" fillId="0" borderId="34" xfId="71" applyBorder="1">
      <alignment/>
      <protection/>
    </xf>
    <xf numFmtId="0" fontId="0" fillId="0" borderId="35" xfId="71" applyBorder="1">
      <alignment/>
      <protection/>
    </xf>
    <xf numFmtId="0" fontId="0" fillId="0" borderId="0" xfId="71" applyBorder="1">
      <alignment/>
      <protection/>
    </xf>
    <xf numFmtId="0" fontId="75" fillId="0" borderId="19" xfId="0" applyFont="1" applyFill="1" applyBorder="1" applyAlignment="1">
      <alignment horizontal="left" vertical="center"/>
    </xf>
    <xf numFmtId="0" fontId="75" fillId="0" borderId="17" xfId="0" applyFont="1" applyFill="1" applyBorder="1" applyAlignment="1">
      <alignment horizontal="left" vertical="center"/>
    </xf>
    <xf numFmtId="0" fontId="75" fillId="0" borderId="18" xfId="0" applyFont="1" applyFill="1" applyBorder="1" applyAlignment="1">
      <alignment horizontal="left" vertical="center"/>
    </xf>
    <xf numFmtId="0" fontId="75" fillId="0" borderId="15" xfId="0" applyFont="1" applyFill="1" applyBorder="1" applyAlignment="1">
      <alignment horizontal="left" vertical="center"/>
    </xf>
    <xf numFmtId="0" fontId="75" fillId="0" borderId="16" xfId="0" applyFont="1" applyFill="1" applyBorder="1" applyAlignment="1">
      <alignment horizontal="left" vertical="center"/>
    </xf>
    <xf numFmtId="0" fontId="75" fillId="0" borderId="36" xfId="0" applyFont="1" applyFill="1" applyBorder="1" applyAlignment="1">
      <alignment horizontal="left" vertical="center"/>
    </xf>
    <xf numFmtId="0" fontId="88" fillId="0" borderId="20" xfId="0" applyFont="1" applyFill="1" applyBorder="1" applyAlignment="1">
      <alignment horizontal="center"/>
    </xf>
    <xf numFmtId="0" fontId="88" fillId="0" borderId="21" xfId="0" applyFont="1" applyFill="1" applyBorder="1" applyAlignment="1">
      <alignment horizontal="center"/>
    </xf>
    <xf numFmtId="0" fontId="88" fillId="0" borderId="22" xfId="0" applyFont="1" applyFill="1" applyBorder="1" applyAlignment="1">
      <alignment horizontal="center"/>
    </xf>
    <xf numFmtId="0" fontId="75" fillId="0" borderId="0" xfId="71" applyFont="1" applyBorder="1" applyAlignment="1">
      <alignment horizontal="center" wrapText="1"/>
      <protection/>
    </xf>
    <xf numFmtId="0" fontId="75" fillId="0" borderId="0" xfId="71" applyFont="1" applyAlignment="1">
      <alignment horizontal="center" wrapText="1"/>
      <protection/>
    </xf>
    <xf numFmtId="0" fontId="89" fillId="0" borderId="37" xfId="0" applyFont="1" applyFill="1" applyBorder="1" applyAlignment="1">
      <alignment horizontal="center" vertical="center"/>
    </xf>
    <xf numFmtId="0" fontId="89" fillId="0" borderId="23" xfId="0" applyFont="1" applyFill="1" applyBorder="1" applyAlignment="1">
      <alignment horizontal="center" vertical="center"/>
    </xf>
    <xf numFmtId="0" fontId="89" fillId="0" borderId="14" xfId="0" applyFont="1" applyFill="1" applyBorder="1" applyAlignment="1">
      <alignment horizontal="center" vertical="center"/>
    </xf>
    <xf numFmtId="0" fontId="89" fillId="0" borderId="19" xfId="0" applyFont="1" applyFill="1" applyBorder="1" applyAlignment="1">
      <alignment horizontal="center" vertical="center"/>
    </xf>
    <xf numFmtId="0" fontId="89" fillId="0" borderId="17" xfId="0" applyFont="1" applyFill="1" applyBorder="1" applyAlignment="1">
      <alignment horizontal="center" vertical="center"/>
    </xf>
    <xf numFmtId="0" fontId="89" fillId="0" borderId="18" xfId="0" applyFont="1" applyFill="1" applyBorder="1" applyAlignment="1">
      <alignment horizontal="center" vertical="center"/>
    </xf>
    <xf numFmtId="0" fontId="75" fillId="0" borderId="38" xfId="0" applyFont="1" applyFill="1" applyBorder="1" applyAlignment="1">
      <alignment horizontal="left" vertical="center" wrapText="1"/>
    </xf>
    <xf numFmtId="0" fontId="75" fillId="0" borderId="39" xfId="0" applyFont="1" applyFill="1" applyBorder="1" applyAlignment="1">
      <alignment horizontal="left" vertical="center" wrapText="1"/>
    </xf>
    <xf numFmtId="0" fontId="75" fillId="0" borderId="40" xfId="0" applyFont="1" applyFill="1" applyBorder="1" applyAlignment="1">
      <alignment horizontal="left" vertical="center" wrapText="1"/>
    </xf>
    <xf numFmtId="0" fontId="75" fillId="0" borderId="41" xfId="0" applyFont="1" applyFill="1" applyBorder="1" applyAlignment="1">
      <alignment horizontal="center" vertical="center" wrapText="1"/>
    </xf>
    <xf numFmtId="0" fontId="75" fillId="0" borderId="39" xfId="0" applyFont="1" applyFill="1" applyBorder="1" applyAlignment="1">
      <alignment horizontal="center" vertical="center" wrapText="1"/>
    </xf>
    <xf numFmtId="0" fontId="75" fillId="0" borderId="24" xfId="0" applyFont="1" applyFill="1" applyBorder="1" applyAlignment="1">
      <alignment horizontal="center" vertical="center" wrapText="1"/>
    </xf>
    <xf numFmtId="0" fontId="13" fillId="0" borderId="42" xfId="82" applyFont="1" applyBorder="1" applyAlignment="1">
      <alignment horizontal="center" vertical="center" wrapText="1"/>
      <protection/>
    </xf>
    <xf numFmtId="0" fontId="13" fillId="0" borderId="43" xfId="82" applyFont="1" applyBorder="1" applyAlignment="1">
      <alignment horizontal="center" vertical="center" wrapText="1"/>
      <protection/>
    </xf>
    <xf numFmtId="0" fontId="11" fillId="0" borderId="0" xfId="82" applyFont="1" applyFill="1" applyBorder="1" applyAlignment="1">
      <alignment horizontal="center" wrapText="1"/>
      <protection/>
    </xf>
    <xf numFmtId="0" fontId="89" fillId="0" borderId="38" xfId="0" applyFont="1" applyBorder="1" applyAlignment="1">
      <alignment horizontal="center" vertical="center"/>
    </xf>
    <xf numFmtId="0" fontId="89" fillId="0" borderId="39" xfId="0" applyFont="1" applyBorder="1" applyAlignment="1">
      <alignment horizontal="center" vertical="center"/>
    </xf>
    <xf numFmtId="0" fontId="89" fillId="0" borderId="24" xfId="0" applyFont="1" applyBorder="1" applyAlignment="1">
      <alignment horizontal="center" vertical="center"/>
    </xf>
    <xf numFmtId="0" fontId="75" fillId="0" borderId="41" xfId="0" applyFont="1" applyBorder="1" applyAlignment="1">
      <alignment horizontal="left" vertical="center" wrapText="1"/>
    </xf>
    <xf numFmtId="0" fontId="75" fillId="0" borderId="39" xfId="0" applyFont="1" applyBorder="1" applyAlignment="1">
      <alignment horizontal="left" vertical="center" wrapText="1"/>
    </xf>
    <xf numFmtId="0" fontId="75" fillId="0" borderId="24" xfId="0" applyFont="1" applyBorder="1" applyAlignment="1">
      <alignment horizontal="left" vertical="center" wrapText="1"/>
    </xf>
    <xf numFmtId="0" fontId="75" fillId="0" borderId="38" xfId="0" applyFont="1" applyBorder="1" applyAlignment="1">
      <alignment horizontal="left" vertical="center"/>
    </xf>
    <xf numFmtId="0" fontId="75" fillId="0" borderId="39" xfId="0" applyFont="1" applyBorder="1" applyAlignment="1">
      <alignment horizontal="left" vertical="center"/>
    </xf>
    <xf numFmtId="0" fontId="75" fillId="0" borderId="24" xfId="0" applyFont="1" applyBorder="1" applyAlignment="1">
      <alignment horizontal="left" vertical="center"/>
    </xf>
    <xf numFmtId="0" fontId="88" fillId="0" borderId="44" xfId="0" applyFont="1" applyBorder="1" applyAlignment="1">
      <alignment horizontal="center"/>
    </xf>
    <xf numFmtId="0" fontId="88" fillId="0" borderId="45" xfId="0" applyFont="1" applyBorder="1" applyAlignment="1">
      <alignment horizontal="center"/>
    </xf>
    <xf numFmtId="0" fontId="88" fillId="0" borderId="46" xfId="0" applyFont="1" applyBorder="1" applyAlignment="1">
      <alignment horizontal="center"/>
    </xf>
    <xf numFmtId="0" fontId="10" fillId="36" borderId="37" xfId="82" applyFont="1" applyFill="1" applyBorder="1" applyAlignment="1">
      <alignment horizontal="center" vertical="center" wrapText="1"/>
      <protection/>
    </xf>
    <xf numFmtId="0" fontId="10" fillId="36" borderId="23" xfId="82" applyFont="1" applyFill="1" applyBorder="1" applyAlignment="1">
      <alignment horizontal="center" vertical="center" wrapText="1"/>
      <protection/>
    </xf>
    <xf numFmtId="164" fontId="9" fillId="35" borderId="15" xfId="73" applyNumberFormat="1" applyFont="1" applyFill="1" applyBorder="1" applyAlignment="1">
      <alignment horizontal="center" vertical="center" wrapText="1"/>
      <protection/>
    </xf>
    <xf numFmtId="164" fontId="9" fillId="35" borderId="16" xfId="73" applyNumberFormat="1" applyFont="1" applyFill="1" applyBorder="1" applyAlignment="1">
      <alignment horizontal="center" vertical="center" wrapText="1"/>
      <protection/>
    </xf>
    <xf numFmtId="164" fontId="9" fillId="35" borderId="36" xfId="73" applyNumberFormat="1" applyFont="1" applyFill="1" applyBorder="1" applyAlignment="1">
      <alignment horizontal="center" vertical="center" wrapText="1"/>
      <protection/>
    </xf>
    <xf numFmtId="0" fontId="71" fillId="0" borderId="20" xfId="71" applyFont="1" applyBorder="1" applyAlignment="1">
      <alignment horizontal="center"/>
      <protection/>
    </xf>
    <xf numFmtId="0" fontId="71" fillId="0" borderId="21" xfId="71" applyFont="1" applyBorder="1" applyAlignment="1">
      <alignment horizontal="center"/>
      <protection/>
    </xf>
    <xf numFmtId="0" fontId="74" fillId="0" borderId="21" xfId="71" applyFont="1" applyBorder="1" applyAlignment="1">
      <alignment horizontal="center"/>
      <protection/>
    </xf>
    <xf numFmtId="0" fontId="77" fillId="0" borderId="0" xfId="71" applyFont="1" applyFill="1" applyAlignment="1">
      <alignment horizontal="center" wrapText="1"/>
      <protection/>
    </xf>
    <xf numFmtId="0" fontId="89" fillId="0" borderId="47" xfId="0" applyFont="1" applyBorder="1" applyAlignment="1">
      <alignment horizontal="center" vertical="center"/>
    </xf>
    <xf numFmtId="0" fontId="89" fillId="0" borderId="48" xfId="0" applyFont="1" applyBorder="1" applyAlignment="1">
      <alignment horizontal="center" vertical="center"/>
    </xf>
    <xf numFmtId="0" fontId="89" fillId="0" borderId="49" xfId="0" applyFont="1" applyBorder="1" applyAlignment="1">
      <alignment horizontal="center" vertical="center"/>
    </xf>
    <xf numFmtId="0" fontId="75" fillId="0" borderId="38" xfId="0" applyFont="1" applyFill="1" applyBorder="1" applyAlignment="1">
      <alignment horizontal="left" wrapText="1"/>
    </xf>
    <xf numFmtId="0" fontId="75" fillId="0" borderId="39" xfId="0" applyFont="1" applyFill="1" applyBorder="1" applyAlignment="1">
      <alignment horizontal="left" wrapText="1"/>
    </xf>
    <xf numFmtId="0" fontId="75" fillId="0" borderId="40" xfId="0" applyFont="1" applyFill="1" applyBorder="1" applyAlignment="1">
      <alignment horizontal="left" wrapText="1"/>
    </xf>
    <xf numFmtId="0" fontId="75" fillId="0" borderId="38" xfId="0" applyFont="1" applyBorder="1" applyAlignment="1">
      <alignment horizontal="left" vertical="center" wrapText="1"/>
    </xf>
    <xf numFmtId="0" fontId="75" fillId="0" borderId="40" xfId="0" applyFont="1" applyBorder="1" applyAlignment="1">
      <alignment horizontal="left" vertical="center" wrapText="1"/>
    </xf>
    <xf numFmtId="0" fontId="72" fillId="37" borderId="20" xfId="71" applyFont="1" applyFill="1" applyBorder="1" applyAlignment="1">
      <alignment horizontal="center" vertical="center" wrapText="1"/>
      <protection/>
    </xf>
    <xf numFmtId="0" fontId="72" fillId="37" borderId="21" xfId="71" applyFont="1" applyFill="1" applyBorder="1" applyAlignment="1">
      <alignment horizontal="center" vertical="center" wrapText="1"/>
      <protection/>
    </xf>
    <xf numFmtId="0" fontId="90" fillId="0" borderId="50" xfId="0" applyFont="1" applyBorder="1" applyAlignment="1" quotePrefix="1">
      <alignment horizontal="center" vertical="center" wrapText="1"/>
    </xf>
    <xf numFmtId="0" fontId="90" fillId="0" borderId="51" xfId="0" applyFont="1" applyBorder="1" applyAlignment="1" quotePrefix="1">
      <alignment horizontal="center" vertical="center" wrapText="1"/>
    </xf>
    <xf numFmtId="0" fontId="90" fillId="0" borderId="52" xfId="0" applyFont="1" applyBorder="1" applyAlignment="1" quotePrefix="1">
      <alignment horizontal="center" vertical="center" wrapText="1"/>
    </xf>
    <xf numFmtId="0" fontId="75" fillId="0" borderId="53" xfId="0" applyFont="1" applyBorder="1" applyAlignment="1">
      <alignment horizontal="left" vertical="center"/>
    </xf>
    <xf numFmtId="0" fontId="75" fillId="0" borderId="54" xfId="0" applyFont="1" applyBorder="1" applyAlignment="1">
      <alignment horizontal="left" vertical="center"/>
    </xf>
    <xf numFmtId="0" fontId="75" fillId="0" borderId="55" xfId="0" applyFont="1" applyBorder="1" applyAlignment="1">
      <alignment horizontal="left" vertical="center"/>
    </xf>
    <xf numFmtId="0" fontId="75" fillId="0" borderId="0" xfId="71" applyFont="1" applyAlignment="1">
      <alignment horizontal="center" vertical="top" wrapText="1"/>
      <protection/>
    </xf>
    <xf numFmtId="0" fontId="7" fillId="34" borderId="17" xfId="82" applyNumberFormat="1" applyFont="1" applyFill="1" applyBorder="1" applyAlignment="1">
      <alignment horizontal="center" vertical="center"/>
      <protection/>
    </xf>
    <xf numFmtId="0" fontId="3" fillId="0" borderId="42" xfId="82" applyFont="1" applyFill="1" applyBorder="1" applyAlignment="1">
      <alignment horizontal="center" wrapText="1"/>
      <protection/>
    </xf>
    <xf numFmtId="0" fontId="3" fillId="0" borderId="43" xfId="82" applyFont="1" applyFill="1" applyBorder="1" applyAlignment="1">
      <alignment horizontal="center" wrapText="1"/>
      <protection/>
    </xf>
    <xf numFmtId="0" fontId="3" fillId="0" borderId="27" xfId="82" applyFont="1" applyFill="1" applyBorder="1" applyAlignment="1">
      <alignment horizontal="center" wrapText="1"/>
      <protection/>
    </xf>
    <xf numFmtId="0" fontId="3" fillId="0" borderId="56" xfId="82" applyFont="1" applyFill="1" applyBorder="1" applyAlignment="1">
      <alignment horizontal="center" wrapText="1"/>
      <protection/>
    </xf>
    <xf numFmtId="0" fontId="3" fillId="0" borderId="57" xfId="82" applyFont="1" applyFill="1" applyBorder="1" applyAlignment="1">
      <alignment horizontal="center" wrapText="1"/>
      <protection/>
    </xf>
    <xf numFmtId="0" fontId="3" fillId="0" borderId="58" xfId="82" applyFont="1" applyFill="1" applyBorder="1" applyAlignment="1">
      <alignment horizontal="center" wrapText="1"/>
      <protection/>
    </xf>
    <xf numFmtId="0" fontId="3" fillId="0" borderId="10" xfId="82" applyFont="1" applyFill="1" applyBorder="1" applyAlignment="1">
      <alignment horizontal="center" wrapText="1"/>
      <protection/>
    </xf>
    <xf numFmtId="0" fontId="3" fillId="0" borderId="0" xfId="82" applyFont="1" applyFill="1" applyBorder="1" applyAlignment="1">
      <alignment horizontal="center" wrapText="1"/>
      <protection/>
    </xf>
    <xf numFmtId="0" fontId="3" fillId="0" borderId="11" xfId="82" applyFont="1" applyFill="1" applyBorder="1" applyAlignment="1">
      <alignment horizontal="center" wrapText="1"/>
      <protection/>
    </xf>
    <xf numFmtId="0" fontId="3" fillId="0" borderId="0" xfId="82" applyFont="1" applyFill="1" applyBorder="1" applyAlignment="1">
      <alignment horizontal="center" vertical="top" wrapText="1"/>
      <protection/>
    </xf>
    <xf numFmtId="0" fontId="2" fillId="0" borderId="0" xfId="82" applyAlignment="1">
      <alignment horizontal="center" vertical="top" wrapText="1"/>
      <protection/>
    </xf>
    <xf numFmtId="0" fontId="2" fillId="0" borderId="0" xfId="82" applyAlignment="1">
      <alignment horizontal="center" wrapText="1"/>
      <protection/>
    </xf>
    <xf numFmtId="0" fontId="75" fillId="0" borderId="19" xfId="0" applyFont="1" applyBorder="1" applyAlignment="1">
      <alignment horizontal="left" vertical="center"/>
    </xf>
    <xf numFmtId="0" fontId="75" fillId="0" borderId="17" xfId="0" applyFont="1" applyBorder="1" applyAlignment="1">
      <alignment horizontal="left" vertical="center"/>
    </xf>
    <xf numFmtId="0" fontId="75" fillId="0" borderId="18" xfId="0" applyFont="1" applyBorder="1" applyAlignment="1">
      <alignment horizontal="left" vertical="center"/>
    </xf>
    <xf numFmtId="0" fontId="89" fillId="0" borderId="37" xfId="0" applyFont="1" applyBorder="1" applyAlignment="1">
      <alignment horizontal="center" vertical="center"/>
    </xf>
    <xf numFmtId="0" fontId="89" fillId="0" borderId="23" xfId="0" applyFont="1" applyBorder="1" applyAlignment="1">
      <alignment horizontal="center" vertical="center"/>
    </xf>
    <xf numFmtId="0" fontId="89" fillId="0" borderId="14" xfId="0" applyFont="1" applyBorder="1" applyAlignment="1">
      <alignment horizontal="center" vertical="center"/>
    </xf>
    <xf numFmtId="0" fontId="89" fillId="0" borderId="19" xfId="0" applyFont="1" applyBorder="1" applyAlignment="1">
      <alignment horizontal="center" vertical="center"/>
    </xf>
    <xf numFmtId="0" fontId="89" fillId="0" borderId="17" xfId="0" applyFont="1" applyBorder="1" applyAlignment="1">
      <alignment horizontal="center" vertical="center"/>
    </xf>
    <xf numFmtId="0" fontId="89" fillId="0" borderId="18" xfId="0" applyFont="1" applyBorder="1" applyAlignment="1">
      <alignment horizontal="center" vertical="center"/>
    </xf>
    <xf numFmtId="0" fontId="73" fillId="0" borderId="38" xfId="0" applyFont="1" applyBorder="1" applyAlignment="1">
      <alignment horizontal="left" vertical="center"/>
    </xf>
    <xf numFmtId="0" fontId="73" fillId="0" borderId="39" xfId="0" applyFont="1" applyBorder="1" applyAlignment="1">
      <alignment horizontal="left" vertical="center"/>
    </xf>
    <xf numFmtId="0" fontId="73" fillId="0" borderId="24" xfId="0" applyFont="1" applyBorder="1" applyAlignment="1">
      <alignment horizontal="left" vertical="center"/>
    </xf>
    <xf numFmtId="0" fontId="91" fillId="0" borderId="38" xfId="0" applyFont="1" applyBorder="1" applyAlignment="1">
      <alignment horizontal="center"/>
    </xf>
    <xf numFmtId="0" fontId="91" fillId="0" borderId="39" xfId="0" applyFont="1" applyBorder="1" applyAlignment="1">
      <alignment horizontal="center"/>
    </xf>
    <xf numFmtId="0" fontId="91" fillId="0" borderId="24" xfId="0" applyFont="1" applyBorder="1" applyAlignment="1">
      <alignment horizontal="center"/>
    </xf>
    <xf numFmtId="0" fontId="8" fillId="34" borderId="42" xfId="82" applyNumberFormat="1" applyFont="1" applyFill="1" applyBorder="1" applyAlignment="1">
      <alignment horizontal="center" vertical="center"/>
      <protection/>
    </xf>
    <xf numFmtId="0" fontId="8" fillId="34" borderId="43" xfId="82" applyNumberFormat="1" applyFont="1" applyFill="1" applyBorder="1" applyAlignment="1">
      <alignment horizontal="center" vertical="center"/>
      <protection/>
    </xf>
    <xf numFmtId="0" fontId="8" fillId="34" borderId="59" xfId="82" applyNumberFormat="1" applyFont="1" applyFill="1" applyBorder="1" applyAlignment="1">
      <alignment horizontal="center" vertical="center"/>
      <protection/>
    </xf>
    <xf numFmtId="0" fontId="73" fillId="0" borderId="0" xfId="71" applyFont="1" applyAlignment="1">
      <alignment horizontal="center" wrapText="1"/>
      <protection/>
    </xf>
    <xf numFmtId="0" fontId="92" fillId="0" borderId="47" xfId="0" applyFont="1" applyBorder="1" applyAlignment="1">
      <alignment horizontal="center" vertical="center"/>
    </xf>
    <xf numFmtId="0" fontId="92" fillId="0" borderId="48" xfId="0" applyFont="1" applyBorder="1" applyAlignment="1">
      <alignment horizontal="center" vertical="center"/>
    </xf>
    <xf numFmtId="0" fontId="92" fillId="0" borderId="49" xfId="0" applyFont="1" applyBorder="1" applyAlignment="1">
      <alignment horizontal="center" vertical="center"/>
    </xf>
    <xf numFmtId="0" fontId="92" fillId="0" borderId="38" xfId="0" applyFont="1" applyBorder="1" applyAlignment="1">
      <alignment horizontal="center" vertical="center"/>
    </xf>
    <xf numFmtId="0" fontId="92" fillId="0" borderId="39" xfId="0" applyFont="1" applyBorder="1" applyAlignment="1">
      <alignment horizontal="center" vertical="center"/>
    </xf>
    <xf numFmtId="0" fontId="92" fillId="0" borderId="24" xfId="0" applyFont="1" applyBorder="1" applyAlignment="1">
      <alignment horizontal="center" vertical="center"/>
    </xf>
    <xf numFmtId="0" fontId="73" fillId="0" borderId="38" xfId="0" applyFont="1" applyBorder="1" applyAlignment="1">
      <alignment horizontal="left" vertical="center" wrapText="1"/>
    </xf>
    <xf numFmtId="0" fontId="73" fillId="0" borderId="39" xfId="0" applyFont="1" applyBorder="1" applyAlignment="1">
      <alignment horizontal="left" vertical="center" wrapText="1"/>
    </xf>
    <xf numFmtId="0" fontId="73" fillId="0" borderId="40" xfId="0" applyFont="1" applyBorder="1" applyAlignment="1">
      <alignment horizontal="left" vertical="center" wrapText="1"/>
    </xf>
    <xf numFmtId="0" fontId="73" fillId="0" borderId="41" xfId="0" applyFont="1" applyBorder="1" applyAlignment="1">
      <alignment vertical="center" wrapText="1"/>
    </xf>
    <xf numFmtId="0" fontId="73" fillId="0" borderId="24" xfId="0" applyFont="1" applyBorder="1" applyAlignment="1">
      <alignment vertical="center" wrapText="1"/>
    </xf>
    <xf numFmtId="0" fontId="75" fillId="0" borderId="0" xfId="71" applyFont="1" applyAlignment="1">
      <alignment horizontal="center" wrapText="1"/>
      <protection/>
    </xf>
    <xf numFmtId="49" fontId="7" fillId="38" borderId="20" xfId="71" applyNumberFormat="1" applyFont="1" applyFill="1" applyBorder="1" applyAlignment="1">
      <alignment horizontal="center" vertical="center"/>
      <protection/>
    </xf>
    <xf numFmtId="49" fontId="7" fillId="38" borderId="21" xfId="71" applyNumberFormat="1" applyFont="1" applyFill="1" applyBorder="1" applyAlignment="1">
      <alignment horizontal="center" vertical="center"/>
      <protection/>
    </xf>
    <xf numFmtId="0" fontId="73" fillId="0" borderId="19" xfId="0" applyFont="1" applyBorder="1" applyAlignment="1">
      <alignment horizontal="left" vertical="center"/>
    </xf>
    <xf numFmtId="0" fontId="73" fillId="0" borderId="17" xfId="0" applyFont="1" applyBorder="1" applyAlignment="1">
      <alignment horizontal="left" vertical="center"/>
    </xf>
    <xf numFmtId="0" fontId="73" fillId="0" borderId="18" xfId="0" applyFont="1" applyBorder="1" applyAlignment="1">
      <alignment horizontal="left" vertical="center"/>
    </xf>
    <xf numFmtId="0" fontId="91" fillId="0" borderId="44" xfId="0" applyFont="1" applyBorder="1" applyAlignment="1">
      <alignment horizontal="center"/>
    </xf>
    <xf numFmtId="0" fontId="91" fillId="0" borderId="45" xfId="0" applyFont="1" applyBorder="1" applyAlignment="1">
      <alignment horizontal="center"/>
    </xf>
    <xf numFmtId="0" fontId="91" fillId="0" borderId="46" xfId="0" applyFont="1" applyBorder="1" applyAlignment="1">
      <alignment horizontal="center"/>
    </xf>
    <xf numFmtId="0" fontId="3" fillId="0" borderId="60" xfId="86" applyFont="1" applyFill="1" applyBorder="1" applyAlignment="1">
      <alignment horizontal="center" wrapText="1"/>
      <protection/>
    </xf>
    <xf numFmtId="0" fontId="3" fillId="0" borderId="25" xfId="86" applyFont="1" applyFill="1" applyBorder="1" applyAlignment="1">
      <alignment horizontal="center" wrapText="1"/>
      <protection/>
    </xf>
    <xf numFmtId="0" fontId="3" fillId="0" borderId="26" xfId="86" applyFont="1" applyFill="1" applyBorder="1" applyAlignment="1">
      <alignment horizontal="center" wrapText="1"/>
      <protection/>
    </xf>
    <xf numFmtId="0" fontId="92" fillId="0" borderId="37" xfId="0" applyFont="1" applyBorder="1" applyAlignment="1">
      <alignment horizontal="center" vertical="center"/>
    </xf>
    <xf numFmtId="0" fontId="92" fillId="0" borderId="23" xfId="0" applyFont="1" applyBorder="1" applyAlignment="1">
      <alignment horizontal="center" vertical="center"/>
    </xf>
    <xf numFmtId="0" fontId="92" fillId="0" borderId="14" xfId="0" applyFont="1" applyBorder="1" applyAlignment="1">
      <alignment horizontal="center" vertical="center"/>
    </xf>
    <xf numFmtId="0" fontId="92" fillId="0" borderId="19" xfId="0" applyFont="1" applyBorder="1" applyAlignment="1">
      <alignment horizontal="center" vertical="center"/>
    </xf>
    <xf numFmtId="0" fontId="92" fillId="0" borderId="17" xfId="0" applyFont="1" applyBorder="1" applyAlignment="1">
      <alignment horizontal="center" vertical="center"/>
    </xf>
    <xf numFmtId="0" fontId="92" fillId="0" borderId="18" xfId="0" applyFont="1" applyBorder="1" applyAlignment="1">
      <alignment horizontal="center" vertical="center"/>
    </xf>
  </cellXfs>
  <cellStyles count="8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2 2" xfId="52"/>
    <cellStyle name="Millares 2 3" xfId="53"/>
    <cellStyle name="Millares 2 4" xfId="54"/>
    <cellStyle name="Millares 3" xfId="55"/>
    <cellStyle name="Millares 3 2" xfId="56"/>
    <cellStyle name="Millares 3 2 2" xfId="57"/>
    <cellStyle name="Millares 4" xfId="58"/>
    <cellStyle name="Millares 4 2" xfId="59"/>
    <cellStyle name="Millares 5" xfId="60"/>
    <cellStyle name="Millares 5 2" xfId="61"/>
    <cellStyle name="Currency" xfId="62"/>
    <cellStyle name="Currency [0]" xfId="63"/>
    <cellStyle name="Moneda 2" xfId="64"/>
    <cellStyle name="Moneda 2 2" xfId="65"/>
    <cellStyle name="Moneda 3" xfId="66"/>
    <cellStyle name="Moneda 3 2" xfId="67"/>
    <cellStyle name="Moneda 4" xfId="68"/>
    <cellStyle name="Moneda 5" xfId="69"/>
    <cellStyle name="Neutral" xfId="70"/>
    <cellStyle name="Normal 2" xfId="71"/>
    <cellStyle name="Normal 2 2" xfId="72"/>
    <cellStyle name="Normal 2 2 2" xfId="73"/>
    <cellStyle name="Normal 2 2 2 2" xfId="74"/>
    <cellStyle name="Normal 2 2 2 3" xfId="75"/>
    <cellStyle name="Normal 2 2 3" xfId="76"/>
    <cellStyle name="Normal 2 3" xfId="77"/>
    <cellStyle name="Normal 2 3 2" xfId="78"/>
    <cellStyle name="Normal 2 3 3" xfId="79"/>
    <cellStyle name="Normal 2 4" xfId="80"/>
    <cellStyle name="Normal 2 5" xfId="81"/>
    <cellStyle name="Normal 3" xfId="82"/>
    <cellStyle name="Normal 3 2" xfId="83"/>
    <cellStyle name="Normal 4" xfId="84"/>
    <cellStyle name="Normal 4 2" xfId="85"/>
    <cellStyle name="Normal 5" xfId="86"/>
    <cellStyle name="Normal 5 2" xfId="87"/>
    <cellStyle name="Notas" xfId="88"/>
    <cellStyle name="Percent" xfId="89"/>
    <cellStyle name="Porcentual 2" xfId="90"/>
    <cellStyle name="Salida" xfId="91"/>
    <cellStyle name="Texto de advertencia" xfId="92"/>
    <cellStyle name="Texto explicativo" xfId="93"/>
    <cellStyle name="Título" xfId="94"/>
    <cellStyle name="Título 2" xfId="95"/>
    <cellStyle name="Título 3" xfId="96"/>
    <cellStyle name="Total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581025</xdr:colOff>
      <xdr:row>0</xdr:row>
      <xdr:rowOff>95250</xdr:rowOff>
    </xdr:from>
    <xdr:to>
      <xdr:col>9</xdr:col>
      <xdr:colOff>666750</xdr:colOff>
      <xdr:row>3</xdr:row>
      <xdr:rowOff>38100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95250"/>
          <a:ext cx="2409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419100</xdr:colOff>
      <xdr:row>0</xdr:row>
      <xdr:rowOff>47625</xdr:rowOff>
    </xdr:from>
    <xdr:to>
      <xdr:col>10</xdr:col>
      <xdr:colOff>962025</xdr:colOff>
      <xdr:row>3</xdr:row>
      <xdr:rowOff>104775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47625"/>
          <a:ext cx="2676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47</xdr:row>
      <xdr:rowOff>9525</xdr:rowOff>
    </xdr:from>
    <xdr:to>
      <xdr:col>10</xdr:col>
      <xdr:colOff>1171575</xdr:colOff>
      <xdr:row>49</xdr:row>
      <xdr:rowOff>114300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10010775"/>
          <a:ext cx="2495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457200</xdr:colOff>
      <xdr:row>0</xdr:row>
      <xdr:rowOff>85725</xdr:rowOff>
    </xdr:from>
    <xdr:to>
      <xdr:col>10</xdr:col>
      <xdr:colOff>828675</xdr:colOff>
      <xdr:row>3</xdr:row>
      <xdr:rowOff>38100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85725"/>
          <a:ext cx="2505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428625</xdr:colOff>
      <xdr:row>47</xdr:row>
      <xdr:rowOff>57150</xdr:rowOff>
    </xdr:from>
    <xdr:to>
      <xdr:col>10</xdr:col>
      <xdr:colOff>790575</xdr:colOff>
      <xdr:row>49</xdr:row>
      <xdr:rowOff>161925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10058400"/>
          <a:ext cx="2495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1314450</xdr:colOff>
      <xdr:row>0</xdr:row>
      <xdr:rowOff>76200</xdr:rowOff>
    </xdr:from>
    <xdr:to>
      <xdr:col>3</xdr:col>
      <xdr:colOff>2390775</xdr:colOff>
      <xdr:row>2</xdr:row>
      <xdr:rowOff>190500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76200"/>
          <a:ext cx="2495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0</xdr:row>
      <xdr:rowOff>47625</xdr:rowOff>
    </xdr:from>
    <xdr:to>
      <xdr:col>6</xdr:col>
      <xdr:colOff>295275</xdr:colOff>
      <xdr:row>2</xdr:row>
      <xdr:rowOff>152400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47625"/>
          <a:ext cx="2495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39"/>
  <sheetViews>
    <sheetView zoomScalePageLayoutView="0" workbookViewId="0" topLeftCell="A1">
      <selection activeCell="B11" sqref="B11:O11"/>
    </sheetView>
  </sheetViews>
  <sheetFormatPr defaultColWidth="11.421875" defaultRowHeight="15"/>
  <cols>
    <col min="1" max="1" width="2.140625" style="50" customWidth="1"/>
    <col min="2" max="2" width="8.140625" style="50" customWidth="1"/>
    <col min="3" max="3" width="10.421875" style="50" bestFit="1" customWidth="1"/>
    <col min="4" max="4" width="19.421875" style="50" bestFit="1" customWidth="1"/>
    <col min="5" max="5" width="9.00390625" style="50" bestFit="1" customWidth="1"/>
    <col min="6" max="6" width="17.140625" style="50" bestFit="1" customWidth="1"/>
    <col min="7" max="8" width="13.421875" style="50" bestFit="1" customWidth="1"/>
    <col min="9" max="9" width="8.00390625" style="50" bestFit="1" customWidth="1"/>
    <col min="10" max="10" width="17.00390625" style="51" customWidth="1"/>
    <col min="11" max="11" width="11.28125" style="50" customWidth="1"/>
    <col min="12" max="12" width="11.00390625" style="50" bestFit="1" customWidth="1"/>
    <col min="13" max="13" width="10.00390625" style="51" customWidth="1"/>
    <col min="14" max="14" width="22.8515625" style="50" customWidth="1"/>
    <col min="15" max="15" width="9.421875" style="50" bestFit="1" customWidth="1"/>
    <col min="16" max="16384" width="11.421875" style="50" customWidth="1"/>
  </cols>
  <sheetData>
    <row r="1" ht="14.25"/>
    <row r="2" ht="14.25"/>
    <row r="3" ht="14.25">
      <c r="K3" s="127"/>
    </row>
    <row r="4" ht="10.5" customHeight="1" thickBot="1"/>
    <row r="5" spans="2:21" s="53" customFormat="1" ht="18">
      <c r="B5" s="190" t="s">
        <v>67</v>
      </c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2"/>
      <c r="P5" s="52"/>
      <c r="Q5" s="52"/>
      <c r="R5" s="52"/>
      <c r="S5" s="52"/>
      <c r="T5" s="52"/>
      <c r="U5" s="52"/>
    </row>
    <row r="6" spans="2:21" s="53" customFormat="1" ht="18">
      <c r="B6" s="193" t="s">
        <v>68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5"/>
      <c r="P6" s="52"/>
      <c r="Q6" s="52"/>
      <c r="R6" s="52"/>
      <c r="S6" s="52"/>
      <c r="T6" s="52"/>
      <c r="U6" s="52"/>
    </row>
    <row r="7" spans="2:21" s="53" customFormat="1" ht="15.75">
      <c r="B7" s="196" t="s">
        <v>94</v>
      </c>
      <c r="C7" s="197"/>
      <c r="D7" s="197"/>
      <c r="E7" s="197"/>
      <c r="F7" s="197"/>
      <c r="G7" s="197"/>
      <c r="H7" s="197"/>
      <c r="I7" s="197"/>
      <c r="J7" s="198"/>
      <c r="K7" s="199" t="s">
        <v>88</v>
      </c>
      <c r="L7" s="200"/>
      <c r="M7" s="200"/>
      <c r="N7" s="200"/>
      <c r="O7" s="201"/>
      <c r="P7" s="54"/>
      <c r="Q7" s="54"/>
      <c r="R7" s="54"/>
      <c r="S7" s="54"/>
      <c r="T7" s="54"/>
      <c r="U7" s="54"/>
    </row>
    <row r="8" spans="2:21" s="53" customFormat="1" ht="15.75">
      <c r="B8" s="179" t="s">
        <v>85</v>
      </c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1"/>
      <c r="P8" s="52"/>
      <c r="Q8" s="52"/>
      <c r="R8" s="52"/>
      <c r="S8" s="52"/>
      <c r="T8" s="52"/>
      <c r="U8" s="52"/>
    </row>
    <row r="9" spans="2:21" s="53" customFormat="1" ht="15.75">
      <c r="B9" s="179" t="s">
        <v>83</v>
      </c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1"/>
      <c r="P9" s="52"/>
      <c r="Q9" s="52"/>
      <c r="R9" s="52"/>
      <c r="S9" s="52"/>
      <c r="T9" s="52"/>
      <c r="U9" s="52"/>
    </row>
    <row r="10" spans="2:21" s="53" customFormat="1" ht="15.75">
      <c r="B10" s="179" t="s">
        <v>159</v>
      </c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1"/>
      <c r="P10" s="52"/>
      <c r="Q10" s="52"/>
      <c r="R10" s="52"/>
      <c r="S10" s="52"/>
      <c r="T10" s="52"/>
      <c r="U10" s="52"/>
    </row>
    <row r="11" spans="2:21" s="53" customFormat="1" ht="15.75">
      <c r="B11" s="179" t="s">
        <v>175</v>
      </c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1"/>
      <c r="P11" s="52"/>
      <c r="Q11" s="52"/>
      <c r="R11" s="52"/>
      <c r="S11" s="52"/>
      <c r="T11" s="52"/>
      <c r="U11" s="52"/>
    </row>
    <row r="12" spans="2:21" s="53" customFormat="1" ht="16.5" thickBot="1">
      <c r="B12" s="182" t="s">
        <v>70</v>
      </c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4"/>
      <c r="P12" s="52"/>
      <c r="Q12" s="52"/>
      <c r="R12" s="52"/>
      <c r="S12" s="52"/>
      <c r="T12" s="52"/>
      <c r="U12" s="52"/>
    </row>
    <row r="13" spans="2:15" s="53" customFormat="1" ht="21" thickBot="1">
      <c r="B13" s="185" t="s">
        <v>71</v>
      </c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7"/>
    </row>
    <row r="14" spans="2:7" ht="8.25" customHeight="1" thickBot="1">
      <c r="B14" s="204"/>
      <c r="C14" s="204"/>
      <c r="D14" s="204"/>
      <c r="E14" s="204"/>
      <c r="F14" s="204"/>
      <c r="G14" s="204"/>
    </row>
    <row r="15" spans="2:15" s="55" customFormat="1" ht="36.75" thickBot="1">
      <c r="B15" s="42" t="s">
        <v>2</v>
      </c>
      <c r="C15" s="43" t="s">
        <v>3</v>
      </c>
      <c r="D15" s="44" t="s">
        <v>4</v>
      </c>
      <c r="E15" s="44" t="s">
        <v>5</v>
      </c>
      <c r="F15" s="44" t="s">
        <v>6</v>
      </c>
      <c r="G15" s="45" t="s">
        <v>7</v>
      </c>
      <c r="H15" s="46" t="s">
        <v>89</v>
      </c>
      <c r="I15" s="46" t="s">
        <v>9</v>
      </c>
      <c r="J15" s="47" t="s">
        <v>10</v>
      </c>
      <c r="K15" s="46" t="s">
        <v>11</v>
      </c>
      <c r="L15" s="46" t="s">
        <v>13</v>
      </c>
      <c r="M15" s="47" t="s">
        <v>15</v>
      </c>
      <c r="N15" s="46" t="s">
        <v>14</v>
      </c>
      <c r="O15" s="48" t="s">
        <v>12</v>
      </c>
    </row>
    <row r="16" spans="2:24" s="124" customFormat="1" ht="67.5">
      <c r="B16" s="149" t="s">
        <v>96</v>
      </c>
      <c r="C16" s="144" t="s">
        <v>97</v>
      </c>
      <c r="D16" s="145" t="s">
        <v>98</v>
      </c>
      <c r="E16" s="145" t="s">
        <v>99</v>
      </c>
      <c r="F16" s="145" t="s">
        <v>100</v>
      </c>
      <c r="G16" s="145" t="s">
        <v>101</v>
      </c>
      <c r="H16" s="145" t="s">
        <v>102</v>
      </c>
      <c r="I16" s="145">
        <v>2.5</v>
      </c>
      <c r="J16" s="157">
        <v>736</v>
      </c>
      <c r="K16" s="145" t="s">
        <v>174</v>
      </c>
      <c r="L16" s="146">
        <v>44644</v>
      </c>
      <c r="M16" s="157">
        <v>0</v>
      </c>
      <c r="N16" s="147" t="s">
        <v>103</v>
      </c>
      <c r="O16" s="170" t="s">
        <v>104</v>
      </c>
      <c r="X16" s="148"/>
    </row>
    <row r="17" spans="2:24" s="124" customFormat="1" ht="112.5">
      <c r="B17" s="149" t="s">
        <v>96</v>
      </c>
      <c r="C17" s="144" t="s">
        <v>97</v>
      </c>
      <c r="D17" s="145" t="s">
        <v>105</v>
      </c>
      <c r="E17" s="145" t="s">
        <v>106</v>
      </c>
      <c r="F17" s="145" t="s">
        <v>107</v>
      </c>
      <c r="G17" s="145" t="s">
        <v>113</v>
      </c>
      <c r="H17" s="145" t="s">
        <v>102</v>
      </c>
      <c r="I17" s="145">
        <v>2.5</v>
      </c>
      <c r="J17" s="157">
        <v>903</v>
      </c>
      <c r="K17" s="145" t="s">
        <v>174</v>
      </c>
      <c r="L17" s="146">
        <v>44644</v>
      </c>
      <c r="M17" s="157">
        <v>0</v>
      </c>
      <c r="N17" s="147" t="s">
        <v>108</v>
      </c>
      <c r="O17" s="170" t="s">
        <v>109</v>
      </c>
      <c r="X17" s="148"/>
    </row>
    <row r="18" spans="2:24" s="124" customFormat="1" ht="67.5">
      <c r="B18" s="149" t="s">
        <v>96</v>
      </c>
      <c r="C18" s="144" t="s">
        <v>97</v>
      </c>
      <c r="D18" s="145" t="s">
        <v>110</v>
      </c>
      <c r="E18" s="145" t="s">
        <v>111</v>
      </c>
      <c r="F18" s="145" t="s">
        <v>112</v>
      </c>
      <c r="G18" s="145" t="s">
        <v>114</v>
      </c>
      <c r="H18" s="145" t="s">
        <v>102</v>
      </c>
      <c r="I18" s="145">
        <v>2.5</v>
      </c>
      <c r="J18" s="157">
        <v>727</v>
      </c>
      <c r="K18" s="145" t="s">
        <v>174</v>
      </c>
      <c r="L18" s="146">
        <v>44644</v>
      </c>
      <c r="M18" s="157">
        <v>0</v>
      </c>
      <c r="N18" s="147" t="s">
        <v>115</v>
      </c>
      <c r="O18" s="170" t="s">
        <v>116</v>
      </c>
      <c r="X18" s="148"/>
    </row>
    <row r="19" spans="2:24" s="124" customFormat="1" ht="67.5">
      <c r="B19" s="149" t="s">
        <v>96</v>
      </c>
      <c r="C19" s="144" t="s">
        <v>97</v>
      </c>
      <c r="D19" s="145" t="s">
        <v>117</v>
      </c>
      <c r="E19" s="145" t="s">
        <v>118</v>
      </c>
      <c r="F19" s="145" t="s">
        <v>119</v>
      </c>
      <c r="G19" s="145" t="s">
        <v>120</v>
      </c>
      <c r="H19" s="145" t="s">
        <v>102</v>
      </c>
      <c r="I19" s="145">
        <v>2.5</v>
      </c>
      <c r="J19" s="157">
        <v>668</v>
      </c>
      <c r="K19" s="145" t="s">
        <v>174</v>
      </c>
      <c r="L19" s="146">
        <v>44644</v>
      </c>
      <c r="M19" s="157">
        <v>0</v>
      </c>
      <c r="N19" s="147" t="s">
        <v>122</v>
      </c>
      <c r="O19" s="170" t="s">
        <v>121</v>
      </c>
      <c r="X19" s="148"/>
    </row>
    <row r="20" spans="2:24" s="124" customFormat="1" ht="67.5">
      <c r="B20" s="149" t="s">
        <v>96</v>
      </c>
      <c r="C20" s="144" t="s">
        <v>123</v>
      </c>
      <c r="D20" s="145" t="s">
        <v>124</v>
      </c>
      <c r="E20" s="145" t="s">
        <v>125</v>
      </c>
      <c r="F20" s="145" t="s">
        <v>126</v>
      </c>
      <c r="G20" s="145" t="s">
        <v>127</v>
      </c>
      <c r="H20" s="145" t="s">
        <v>102</v>
      </c>
      <c r="I20" s="145">
        <v>1.5</v>
      </c>
      <c r="J20" s="157">
        <v>323</v>
      </c>
      <c r="K20" s="145" t="s">
        <v>174</v>
      </c>
      <c r="L20" s="146">
        <v>44644</v>
      </c>
      <c r="M20" s="157">
        <v>0</v>
      </c>
      <c r="N20" s="147" t="s">
        <v>128</v>
      </c>
      <c r="O20" s="170" t="s">
        <v>129</v>
      </c>
      <c r="X20" s="148"/>
    </row>
    <row r="21" spans="2:24" s="124" customFormat="1" ht="67.5">
      <c r="B21" s="149" t="s">
        <v>96</v>
      </c>
      <c r="C21" s="144" t="s">
        <v>130</v>
      </c>
      <c r="D21" s="145" t="s">
        <v>131</v>
      </c>
      <c r="E21" s="145" t="s">
        <v>132</v>
      </c>
      <c r="F21" s="145" t="s">
        <v>119</v>
      </c>
      <c r="G21" s="145" t="s">
        <v>150</v>
      </c>
      <c r="H21" s="145" t="s">
        <v>133</v>
      </c>
      <c r="I21" s="145">
        <v>1.5</v>
      </c>
      <c r="J21" s="157">
        <v>347</v>
      </c>
      <c r="K21" s="145" t="s">
        <v>174</v>
      </c>
      <c r="L21" s="146">
        <v>44644</v>
      </c>
      <c r="M21" s="157">
        <v>0</v>
      </c>
      <c r="N21" s="147" t="s">
        <v>134</v>
      </c>
      <c r="O21" s="170" t="s">
        <v>135</v>
      </c>
      <c r="X21" s="148"/>
    </row>
    <row r="22" spans="2:24" s="124" customFormat="1" ht="67.5">
      <c r="B22" s="149" t="s">
        <v>96</v>
      </c>
      <c r="C22" s="144" t="s">
        <v>130</v>
      </c>
      <c r="D22" s="145" t="s">
        <v>136</v>
      </c>
      <c r="E22" s="145" t="s">
        <v>137</v>
      </c>
      <c r="F22" s="145" t="s">
        <v>138</v>
      </c>
      <c r="G22" s="145" t="s">
        <v>139</v>
      </c>
      <c r="H22" s="145" t="s">
        <v>133</v>
      </c>
      <c r="I22" s="145">
        <v>1.5</v>
      </c>
      <c r="J22" s="157">
        <v>347</v>
      </c>
      <c r="K22" s="145" t="s">
        <v>174</v>
      </c>
      <c r="L22" s="146">
        <v>44644</v>
      </c>
      <c r="M22" s="157">
        <v>0</v>
      </c>
      <c r="N22" s="147" t="s">
        <v>140</v>
      </c>
      <c r="O22" s="170" t="s">
        <v>141</v>
      </c>
      <c r="X22" s="148"/>
    </row>
    <row r="23" spans="2:24" s="124" customFormat="1" ht="15"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X23" s="148"/>
    </row>
    <row r="24" spans="1:24" s="124" customFormat="1" ht="15">
      <c r="A24" s="178"/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X24" s="148"/>
    </row>
    <row r="25" spans="1:18" s="128" customFormat="1" ht="38.25" customHeight="1">
      <c r="A25" s="70"/>
      <c r="B25" s="188" t="s">
        <v>91</v>
      </c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70"/>
      <c r="Q25" s="70"/>
      <c r="R25" s="70"/>
    </row>
    <row r="26" spans="2:24" s="124" customFormat="1" ht="9" customHeight="1"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X26" s="148"/>
    </row>
    <row r="27" spans="2:24" s="124" customFormat="1" ht="78.75">
      <c r="B27" s="149" t="s">
        <v>96</v>
      </c>
      <c r="C27" s="144" t="s">
        <v>97</v>
      </c>
      <c r="D27" s="171" t="s">
        <v>142</v>
      </c>
      <c r="E27" s="171" t="s">
        <v>143</v>
      </c>
      <c r="F27" s="171" t="s">
        <v>144</v>
      </c>
      <c r="G27" s="171" t="s">
        <v>114</v>
      </c>
      <c r="H27" s="171" t="s">
        <v>102</v>
      </c>
      <c r="I27" s="171">
        <v>2.5</v>
      </c>
      <c r="J27" s="172">
        <v>526.5</v>
      </c>
      <c r="K27" s="171" t="s">
        <v>174</v>
      </c>
      <c r="L27" s="173">
        <v>44644</v>
      </c>
      <c r="M27" s="172">
        <v>0</v>
      </c>
      <c r="N27" s="174" t="s">
        <v>145</v>
      </c>
      <c r="O27" s="175" t="s">
        <v>146</v>
      </c>
      <c r="X27" s="148"/>
    </row>
    <row r="28" spans="2:24" s="124" customFormat="1" ht="67.5">
      <c r="B28" s="149" t="s">
        <v>96</v>
      </c>
      <c r="C28" s="144" t="s">
        <v>147</v>
      </c>
      <c r="D28" s="145" t="s">
        <v>148</v>
      </c>
      <c r="E28" s="145" t="s">
        <v>149</v>
      </c>
      <c r="F28" s="145" t="s">
        <v>119</v>
      </c>
      <c r="G28" s="145" t="s">
        <v>150</v>
      </c>
      <c r="H28" s="145" t="s">
        <v>151</v>
      </c>
      <c r="I28" s="145">
        <v>1.5</v>
      </c>
      <c r="J28" s="157">
        <v>298</v>
      </c>
      <c r="K28" s="145" t="s">
        <v>174</v>
      </c>
      <c r="L28" s="146">
        <v>44644</v>
      </c>
      <c r="M28" s="157">
        <v>0</v>
      </c>
      <c r="N28" s="147" t="s">
        <v>152</v>
      </c>
      <c r="O28" s="170" t="s">
        <v>153</v>
      </c>
      <c r="X28" s="148"/>
    </row>
    <row r="29" spans="2:24" s="124" customFormat="1" ht="78.75">
      <c r="B29" s="149" t="s">
        <v>96</v>
      </c>
      <c r="C29" s="144" t="s">
        <v>130</v>
      </c>
      <c r="D29" s="145" t="s">
        <v>154</v>
      </c>
      <c r="E29" s="145" t="s">
        <v>155</v>
      </c>
      <c r="F29" s="145" t="s">
        <v>156</v>
      </c>
      <c r="G29" s="145" t="s">
        <v>113</v>
      </c>
      <c r="H29" s="145" t="s">
        <v>133</v>
      </c>
      <c r="I29" s="145">
        <v>1.5</v>
      </c>
      <c r="J29" s="157">
        <v>341</v>
      </c>
      <c r="K29" s="145" t="s">
        <v>174</v>
      </c>
      <c r="L29" s="146">
        <v>44644</v>
      </c>
      <c r="M29" s="157">
        <v>0</v>
      </c>
      <c r="N29" s="147" t="s">
        <v>157</v>
      </c>
      <c r="O29" s="170" t="s">
        <v>158</v>
      </c>
      <c r="X29" s="148"/>
    </row>
    <row r="30" spans="2:24" s="124" customFormat="1" ht="78.75">
      <c r="B30" s="149" t="s">
        <v>96</v>
      </c>
      <c r="C30" s="144" t="s">
        <v>147</v>
      </c>
      <c r="D30" s="145" t="s">
        <v>105</v>
      </c>
      <c r="E30" s="145" t="s">
        <v>106</v>
      </c>
      <c r="F30" s="145" t="s">
        <v>107</v>
      </c>
      <c r="G30" s="145" t="s">
        <v>113</v>
      </c>
      <c r="H30" s="145" t="s">
        <v>151</v>
      </c>
      <c r="I30" s="145">
        <v>1.5</v>
      </c>
      <c r="J30" s="157">
        <v>313</v>
      </c>
      <c r="K30" s="145" t="s">
        <v>174</v>
      </c>
      <c r="L30" s="146">
        <v>44644</v>
      </c>
      <c r="M30" s="157">
        <v>0</v>
      </c>
      <c r="N30" s="147" t="s">
        <v>160</v>
      </c>
      <c r="O30" s="170" t="s">
        <v>184</v>
      </c>
      <c r="X30" s="148"/>
    </row>
    <row r="31" spans="2:24" s="124" customFormat="1" ht="78.75">
      <c r="B31" s="149" t="s">
        <v>96</v>
      </c>
      <c r="C31" s="144" t="s">
        <v>161</v>
      </c>
      <c r="D31" s="145" t="s">
        <v>162</v>
      </c>
      <c r="E31" s="145" t="s">
        <v>163</v>
      </c>
      <c r="F31" s="145" t="s">
        <v>170</v>
      </c>
      <c r="G31" s="145" t="s">
        <v>113</v>
      </c>
      <c r="H31" s="145" t="s">
        <v>165</v>
      </c>
      <c r="I31" s="145">
        <v>2.5</v>
      </c>
      <c r="J31" s="157">
        <v>778</v>
      </c>
      <c r="K31" s="145" t="s">
        <v>173</v>
      </c>
      <c r="L31" s="146">
        <v>44651</v>
      </c>
      <c r="M31" s="157">
        <v>0</v>
      </c>
      <c r="N31" s="145" t="s">
        <v>164</v>
      </c>
      <c r="O31" s="150" t="s">
        <v>166</v>
      </c>
      <c r="X31" s="148"/>
    </row>
    <row r="32" spans="2:24" s="124" customFormat="1" ht="78.75">
      <c r="B32" s="149" t="s">
        <v>96</v>
      </c>
      <c r="C32" s="144" t="s">
        <v>161</v>
      </c>
      <c r="D32" s="145" t="s">
        <v>167</v>
      </c>
      <c r="E32" s="145" t="s">
        <v>168</v>
      </c>
      <c r="F32" s="145" t="s">
        <v>169</v>
      </c>
      <c r="G32" s="145" t="s">
        <v>113</v>
      </c>
      <c r="H32" s="145" t="s">
        <v>165</v>
      </c>
      <c r="I32" s="145">
        <v>2.5</v>
      </c>
      <c r="J32" s="157">
        <v>626</v>
      </c>
      <c r="K32" s="145" t="s">
        <v>172</v>
      </c>
      <c r="L32" s="146">
        <v>44651</v>
      </c>
      <c r="M32" s="157">
        <v>0</v>
      </c>
      <c r="N32" s="145" t="s">
        <v>164</v>
      </c>
      <c r="O32" s="150" t="s">
        <v>171</v>
      </c>
      <c r="X32" s="148"/>
    </row>
    <row r="33" spans="2:15" s="56" customFormat="1" ht="15" thickBot="1">
      <c r="B33" s="202" t="s">
        <v>16</v>
      </c>
      <c r="C33" s="203"/>
      <c r="D33" s="203"/>
      <c r="E33" s="203"/>
      <c r="F33" s="203"/>
      <c r="G33" s="203"/>
      <c r="H33" s="203"/>
      <c r="I33" s="203"/>
      <c r="J33" s="138">
        <f>SUM(J16:J32)</f>
        <v>6933.5</v>
      </c>
      <c r="K33" s="139"/>
      <c r="L33" s="140"/>
      <c r="M33" s="141"/>
      <c r="N33" s="142"/>
      <c r="O33" s="143"/>
    </row>
    <row r="34" spans="2:15" ht="9.75" customHeight="1">
      <c r="B34" s="109"/>
      <c r="C34" s="109"/>
      <c r="D34" s="109"/>
      <c r="E34" s="109"/>
      <c r="F34" s="109"/>
      <c r="G34" s="109"/>
      <c r="H34" s="110"/>
      <c r="I34" s="110"/>
      <c r="J34" s="111"/>
      <c r="K34" s="112"/>
      <c r="L34" s="112"/>
      <c r="M34" s="113"/>
      <c r="N34" s="114"/>
      <c r="O34" s="112"/>
    </row>
    <row r="35" spans="2:15" ht="15.75">
      <c r="B35" s="115"/>
      <c r="C35" s="115"/>
      <c r="D35" s="116" t="s">
        <v>72</v>
      </c>
      <c r="E35" s="57"/>
      <c r="G35" s="117"/>
      <c r="H35" s="71"/>
      <c r="I35" s="57"/>
      <c r="J35" s="57"/>
      <c r="K35" s="116" t="s">
        <v>73</v>
      </c>
      <c r="L35" s="115"/>
      <c r="M35" s="115"/>
      <c r="N35" s="114"/>
      <c r="O35" s="115"/>
    </row>
    <row r="37" spans="11:13" ht="14.25">
      <c r="K37" s="119"/>
      <c r="L37" s="120"/>
      <c r="M37" s="121"/>
    </row>
    <row r="38" spans="11:13" ht="14.25">
      <c r="K38" s="119"/>
      <c r="L38" s="119"/>
      <c r="M38" s="121"/>
    </row>
    <row r="39" spans="2:15" s="128" customFormat="1" ht="35.25" customHeight="1">
      <c r="B39" s="189" t="s">
        <v>91</v>
      </c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</row>
  </sheetData>
  <sheetProtection/>
  <mergeCells count="14">
    <mergeCell ref="B33:I33"/>
    <mergeCell ref="B14:G14"/>
    <mergeCell ref="B9:O9"/>
    <mergeCell ref="B10:O10"/>
    <mergeCell ref="B11:O11"/>
    <mergeCell ref="B12:O12"/>
    <mergeCell ref="B13:O13"/>
    <mergeCell ref="B25:O25"/>
    <mergeCell ref="B39:O39"/>
    <mergeCell ref="B5:O5"/>
    <mergeCell ref="B6:O6"/>
    <mergeCell ref="B7:J7"/>
    <mergeCell ref="K7:O7"/>
    <mergeCell ref="B8:O8"/>
  </mergeCells>
  <printOptions/>
  <pageMargins left="0.3937007874015748" right="0.11811023622047245" top="0.15748031496062992" bottom="0.15748031496062992" header="0.31496062992125984" footer="0.31496062992125984"/>
  <pageSetup horizontalDpi="600" verticalDpi="600" orientation="landscape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AB92"/>
  <sheetViews>
    <sheetView tabSelected="1" zoomScale="85" zoomScaleNormal="85" zoomScalePageLayoutView="0" workbookViewId="0" topLeftCell="A1">
      <selection activeCell="I29" sqref="I29"/>
    </sheetView>
  </sheetViews>
  <sheetFormatPr defaultColWidth="11.421875" defaultRowHeight="15"/>
  <cols>
    <col min="1" max="1" width="2.421875" style="58" customWidth="1"/>
    <col min="2" max="2" width="4.140625" style="58" customWidth="1"/>
    <col min="3" max="3" width="7.7109375" style="58" customWidth="1"/>
    <col min="4" max="4" width="10.421875" style="58" customWidth="1"/>
    <col min="5" max="5" width="15.57421875" style="58" customWidth="1"/>
    <col min="6" max="6" width="11.7109375" style="58" bestFit="1" customWidth="1"/>
    <col min="7" max="7" width="15.8515625" style="58" customWidth="1"/>
    <col min="8" max="8" width="12.140625" style="58" customWidth="1"/>
    <col min="9" max="9" width="9.7109375" style="58" customWidth="1"/>
    <col min="10" max="10" width="10.140625" style="58" customWidth="1"/>
    <col min="11" max="11" width="27.57421875" style="58" customWidth="1"/>
    <col min="12" max="12" width="12.00390625" style="58" bestFit="1" customWidth="1"/>
    <col min="13" max="13" width="10.28125" style="58" customWidth="1"/>
    <col min="14" max="14" width="10.57421875" style="58" customWidth="1"/>
    <col min="15" max="15" width="21.140625" style="58" customWidth="1"/>
    <col min="16" max="16" width="9.28125" style="58" customWidth="1"/>
    <col min="17" max="16384" width="11.421875" style="58" customWidth="1"/>
  </cols>
  <sheetData>
    <row r="1" ht="14.25"/>
    <row r="2" ht="14.25"/>
    <row r="3" ht="14.25"/>
    <row r="4" ht="15" thickBot="1"/>
    <row r="5" spans="2:16" s="127" customFormat="1" ht="18">
      <c r="B5" s="226" t="s">
        <v>67</v>
      </c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8"/>
    </row>
    <row r="6" spans="2:16" s="127" customFormat="1" ht="18">
      <c r="B6" s="205" t="s">
        <v>68</v>
      </c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7"/>
    </row>
    <row r="7" spans="2:16" s="127" customFormat="1" ht="15.75">
      <c r="B7" s="229" t="s">
        <v>94</v>
      </c>
      <c r="C7" s="230"/>
      <c r="D7" s="230"/>
      <c r="E7" s="230"/>
      <c r="F7" s="230"/>
      <c r="G7" s="230"/>
      <c r="H7" s="230"/>
      <c r="I7" s="230"/>
      <c r="J7" s="230"/>
      <c r="K7" s="231"/>
      <c r="L7" s="208" t="s">
        <v>88</v>
      </c>
      <c r="M7" s="209"/>
      <c r="N7" s="209"/>
      <c r="O7" s="209"/>
      <c r="P7" s="210"/>
    </row>
    <row r="8" spans="2:16" s="127" customFormat="1" ht="15.75">
      <c r="B8" s="211" t="s">
        <v>86</v>
      </c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3"/>
    </row>
    <row r="9" spans="2:16" s="127" customFormat="1" ht="15.75">
      <c r="B9" s="211" t="s">
        <v>83</v>
      </c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3"/>
    </row>
    <row r="10" spans="2:16" s="127" customFormat="1" ht="15.75">
      <c r="B10" s="211" t="s">
        <v>159</v>
      </c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3"/>
    </row>
    <row r="11" spans="2:16" s="127" customFormat="1" ht="15.75">
      <c r="B11" s="211" t="s">
        <v>175</v>
      </c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3"/>
    </row>
    <row r="12" spans="2:16" s="127" customFormat="1" ht="15.75">
      <c r="B12" s="211" t="s">
        <v>79</v>
      </c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3"/>
    </row>
    <row r="13" spans="2:16" s="57" customFormat="1" ht="21" thickBot="1">
      <c r="B13" s="214" t="s">
        <v>74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6"/>
    </row>
    <row r="14" spans="3:8" ht="9" customHeight="1" thickBot="1">
      <c r="C14" s="204"/>
      <c r="D14" s="204"/>
      <c r="E14" s="204"/>
      <c r="F14" s="204"/>
      <c r="G14" s="204"/>
      <c r="H14" s="204"/>
    </row>
    <row r="15" spans="2:28" s="56" customFormat="1" ht="45.75" customHeight="1">
      <c r="B15" s="217" t="s">
        <v>2</v>
      </c>
      <c r="C15" s="218"/>
      <c r="D15" s="59" t="s">
        <v>3</v>
      </c>
      <c r="E15" s="92" t="s">
        <v>4</v>
      </c>
      <c r="F15" s="92" t="s">
        <v>5</v>
      </c>
      <c r="G15" s="92" t="s">
        <v>6</v>
      </c>
      <c r="H15" s="60" t="s">
        <v>7</v>
      </c>
      <c r="I15" s="61" t="s">
        <v>8</v>
      </c>
      <c r="J15" s="61" t="s">
        <v>9</v>
      </c>
      <c r="K15" s="61" t="s">
        <v>10</v>
      </c>
      <c r="L15" s="61" t="s">
        <v>17</v>
      </c>
      <c r="M15" s="61" t="s">
        <v>13</v>
      </c>
      <c r="N15" s="61" t="s">
        <v>15</v>
      </c>
      <c r="O15" s="61" t="s">
        <v>18</v>
      </c>
      <c r="P15" s="62" t="s">
        <v>12</v>
      </c>
      <c r="AB15" s="63"/>
    </row>
    <row r="16" spans="2:27" ht="33.75" customHeight="1" thickBot="1">
      <c r="B16" s="219" t="s">
        <v>87</v>
      </c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1"/>
      <c r="AA16" s="64"/>
    </row>
    <row r="17" spans="2:16" ht="15.75" thickBot="1">
      <c r="B17" s="222" t="s">
        <v>16</v>
      </c>
      <c r="C17" s="223"/>
      <c r="D17" s="223"/>
      <c r="E17" s="223"/>
      <c r="F17" s="223"/>
      <c r="G17" s="223"/>
      <c r="H17" s="223"/>
      <c r="I17" s="223"/>
      <c r="J17" s="223"/>
      <c r="K17" s="65">
        <f>SUM(B16:B16)</f>
        <v>0</v>
      </c>
      <c r="L17" s="224"/>
      <c r="M17" s="224"/>
      <c r="N17" s="66">
        <f>SUM(N16:N16)</f>
        <v>0</v>
      </c>
      <c r="O17" s="94"/>
      <c r="P17" s="67"/>
    </row>
    <row r="18" spans="9:14" ht="15">
      <c r="I18" s="68"/>
      <c r="K18" s="69"/>
      <c r="L18" s="70"/>
      <c r="M18" s="70"/>
      <c r="N18" s="69"/>
    </row>
    <row r="19" spans="6:14" ht="15">
      <c r="F19" s="71" t="s">
        <v>72</v>
      </c>
      <c r="G19" s="41"/>
      <c r="H19" s="41"/>
      <c r="I19" s="41"/>
      <c r="J19" s="41" t="s">
        <v>73</v>
      </c>
      <c r="K19" s="72"/>
      <c r="L19" s="70"/>
      <c r="M19" s="70"/>
      <c r="N19" s="69"/>
    </row>
    <row r="20" spans="9:14" ht="15">
      <c r="I20" s="68"/>
      <c r="K20" s="69"/>
      <c r="L20" s="70"/>
      <c r="M20" s="70"/>
      <c r="N20" s="69"/>
    </row>
    <row r="21" spans="9:14" ht="15">
      <c r="I21" s="68"/>
      <c r="K21" s="69"/>
      <c r="L21" s="70"/>
      <c r="M21" s="70"/>
      <c r="N21" s="69"/>
    </row>
    <row r="22" spans="9:14" s="128" customFormat="1" ht="15">
      <c r="I22" s="68"/>
      <c r="K22" s="69"/>
      <c r="L22" s="70"/>
      <c r="M22" s="70"/>
      <c r="N22" s="69"/>
    </row>
    <row r="23" spans="9:14" s="128" customFormat="1" ht="15">
      <c r="I23" s="68"/>
      <c r="K23" s="69"/>
      <c r="L23" s="70"/>
      <c r="M23" s="70"/>
      <c r="N23" s="69"/>
    </row>
    <row r="24" spans="9:14" s="128" customFormat="1" ht="15">
      <c r="I24" s="68"/>
      <c r="K24" s="69"/>
      <c r="L24" s="70"/>
      <c r="M24" s="70"/>
      <c r="N24" s="69"/>
    </row>
    <row r="25" spans="9:14" s="128" customFormat="1" ht="15">
      <c r="I25" s="68"/>
      <c r="K25" s="69"/>
      <c r="L25" s="70"/>
      <c r="M25" s="70"/>
      <c r="N25" s="69"/>
    </row>
    <row r="26" spans="9:14" s="128" customFormat="1" ht="15">
      <c r="I26" s="68"/>
      <c r="K26" s="69"/>
      <c r="L26" s="70"/>
      <c r="M26" s="70"/>
      <c r="N26" s="69"/>
    </row>
    <row r="27" spans="9:14" s="128" customFormat="1" ht="15">
      <c r="I27" s="68"/>
      <c r="K27" s="69"/>
      <c r="L27" s="70"/>
      <c r="M27" s="70"/>
      <c r="N27" s="69"/>
    </row>
    <row r="28" spans="9:14" s="128" customFormat="1" ht="15">
      <c r="I28" s="68"/>
      <c r="K28" s="69"/>
      <c r="L28" s="70"/>
      <c r="M28" s="70"/>
      <c r="N28" s="69"/>
    </row>
    <row r="29" spans="9:14" s="128" customFormat="1" ht="15">
      <c r="I29" s="68"/>
      <c r="K29" s="69"/>
      <c r="L29" s="70"/>
      <c r="M29" s="70"/>
      <c r="N29" s="69"/>
    </row>
    <row r="30" spans="9:14" s="128" customFormat="1" ht="15">
      <c r="I30" s="68"/>
      <c r="K30" s="69"/>
      <c r="L30" s="70"/>
      <c r="M30" s="70"/>
      <c r="N30" s="69"/>
    </row>
    <row r="31" spans="9:14" s="128" customFormat="1" ht="15">
      <c r="I31" s="68"/>
      <c r="K31" s="69"/>
      <c r="L31" s="70"/>
      <c r="M31" s="70"/>
      <c r="N31" s="69"/>
    </row>
    <row r="32" spans="9:14" s="128" customFormat="1" ht="15">
      <c r="I32" s="68"/>
      <c r="K32" s="69"/>
      <c r="L32" s="70"/>
      <c r="M32" s="70"/>
      <c r="N32" s="69"/>
    </row>
    <row r="33" spans="9:14" s="128" customFormat="1" ht="15">
      <c r="I33" s="68"/>
      <c r="K33" s="69"/>
      <c r="L33" s="70"/>
      <c r="M33" s="70"/>
      <c r="N33" s="69"/>
    </row>
    <row r="34" spans="9:14" s="128" customFormat="1" ht="15">
      <c r="I34" s="68"/>
      <c r="K34" s="69"/>
      <c r="L34" s="70"/>
      <c r="M34" s="70"/>
      <c r="N34" s="69"/>
    </row>
    <row r="35" spans="9:14" s="128" customFormat="1" ht="15">
      <c r="I35" s="68"/>
      <c r="K35" s="69"/>
      <c r="L35" s="70"/>
      <c r="M35" s="70"/>
      <c r="N35" s="69"/>
    </row>
    <row r="36" spans="9:14" s="128" customFormat="1" ht="15">
      <c r="I36" s="68"/>
      <c r="K36" s="69"/>
      <c r="L36" s="70"/>
      <c r="M36" s="70"/>
      <c r="N36" s="69"/>
    </row>
    <row r="37" spans="9:14" s="128" customFormat="1" ht="15">
      <c r="I37" s="68"/>
      <c r="K37" s="69"/>
      <c r="L37" s="70"/>
      <c r="M37" s="70"/>
      <c r="N37" s="69"/>
    </row>
    <row r="38" spans="9:14" s="128" customFormat="1" ht="15">
      <c r="I38" s="68"/>
      <c r="K38" s="69"/>
      <c r="L38" s="70"/>
      <c r="M38" s="70"/>
      <c r="N38" s="69"/>
    </row>
    <row r="39" spans="9:14" s="128" customFormat="1" ht="15">
      <c r="I39" s="68"/>
      <c r="K39" s="69"/>
      <c r="L39" s="70"/>
      <c r="M39" s="70"/>
      <c r="N39" s="69"/>
    </row>
    <row r="40" spans="9:14" s="128" customFormat="1" ht="15">
      <c r="I40" s="68"/>
      <c r="K40" s="69"/>
      <c r="L40" s="70"/>
      <c r="M40" s="70"/>
      <c r="N40" s="69"/>
    </row>
    <row r="41" spans="9:14" s="128" customFormat="1" ht="15">
      <c r="I41" s="68"/>
      <c r="K41" s="69"/>
      <c r="L41" s="70"/>
      <c r="M41" s="70"/>
      <c r="N41" s="69"/>
    </row>
    <row r="42" spans="9:14" s="128" customFormat="1" ht="15">
      <c r="I42" s="68"/>
      <c r="K42" s="69"/>
      <c r="L42" s="70"/>
      <c r="M42" s="70"/>
      <c r="N42" s="69"/>
    </row>
    <row r="43" spans="9:14" ht="15">
      <c r="I43" s="68"/>
      <c r="K43" s="69"/>
      <c r="L43" s="70"/>
      <c r="M43" s="70"/>
      <c r="N43" s="69"/>
    </row>
    <row r="44" spans="6:13" s="50" customFormat="1" ht="18">
      <c r="F44" s="225"/>
      <c r="G44" s="225"/>
      <c r="H44" s="225"/>
      <c r="I44" s="225"/>
      <c r="J44" s="225"/>
      <c r="K44" s="225"/>
      <c r="L44" s="225"/>
      <c r="M44" s="51"/>
    </row>
    <row r="45" spans="2:15" s="128" customFormat="1" ht="35.25" customHeight="1">
      <c r="B45" s="189" t="s">
        <v>91</v>
      </c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</row>
    <row r="46" spans="2:15" s="128" customFormat="1" ht="15.75"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</row>
    <row r="47" spans="6:13" s="50" customFormat="1" ht="15" customHeight="1">
      <c r="F47" s="95"/>
      <c r="G47" s="95"/>
      <c r="H47" s="95"/>
      <c r="I47" s="95"/>
      <c r="J47" s="95"/>
      <c r="K47" s="95"/>
      <c r="L47" s="95"/>
      <c r="M47" s="51"/>
    </row>
    <row r="48" spans="6:13" s="50" customFormat="1" ht="15" customHeight="1">
      <c r="F48" s="95"/>
      <c r="G48" s="95"/>
      <c r="H48" s="95"/>
      <c r="I48" s="95"/>
      <c r="J48" s="95"/>
      <c r="K48" s="95"/>
      <c r="L48" s="95"/>
      <c r="M48" s="51"/>
    </row>
    <row r="49" spans="6:13" s="50" customFormat="1" ht="15" customHeight="1">
      <c r="F49" s="95"/>
      <c r="G49" s="95"/>
      <c r="H49" s="95"/>
      <c r="I49" s="95"/>
      <c r="J49" s="95"/>
      <c r="K49" s="95"/>
      <c r="L49" s="95"/>
      <c r="M49" s="51"/>
    </row>
    <row r="50" spans="6:13" s="50" customFormat="1" ht="15" customHeight="1" thickBot="1">
      <c r="F50" s="95"/>
      <c r="G50" s="95"/>
      <c r="H50" s="95"/>
      <c r="I50" s="95"/>
      <c r="J50" s="95"/>
      <c r="K50" s="95"/>
      <c r="L50" s="95"/>
      <c r="M50" s="51"/>
    </row>
    <row r="51" spans="2:16" s="57" customFormat="1" ht="18">
      <c r="B51" s="226" t="s">
        <v>67</v>
      </c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8"/>
    </row>
    <row r="52" spans="2:16" s="57" customFormat="1" ht="18">
      <c r="B52" s="205" t="s">
        <v>68</v>
      </c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7"/>
    </row>
    <row r="53" spans="2:16" s="57" customFormat="1" ht="15.75">
      <c r="B53" s="232" t="s">
        <v>94</v>
      </c>
      <c r="C53" s="209"/>
      <c r="D53" s="209"/>
      <c r="E53" s="209"/>
      <c r="F53" s="209"/>
      <c r="G53" s="209"/>
      <c r="H53" s="209"/>
      <c r="I53" s="209"/>
      <c r="J53" s="209"/>
      <c r="K53" s="233"/>
      <c r="L53" s="208" t="s">
        <v>90</v>
      </c>
      <c r="M53" s="209"/>
      <c r="N53" s="209"/>
      <c r="O53" s="209"/>
      <c r="P53" s="210"/>
    </row>
    <row r="54" spans="2:16" s="57" customFormat="1" ht="15.75">
      <c r="B54" s="211" t="s">
        <v>86</v>
      </c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3"/>
    </row>
    <row r="55" spans="2:16" s="57" customFormat="1" ht="15.75">
      <c r="B55" s="211" t="s">
        <v>83</v>
      </c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13"/>
    </row>
    <row r="56" spans="2:16" s="57" customFormat="1" ht="15.75">
      <c r="B56" s="211" t="s">
        <v>159</v>
      </c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3"/>
    </row>
    <row r="57" spans="2:16" s="57" customFormat="1" ht="15.75">
      <c r="B57" s="211" t="s">
        <v>175</v>
      </c>
      <c r="C57" s="212"/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213"/>
    </row>
    <row r="58" spans="2:16" s="57" customFormat="1" ht="16.5" thickBot="1">
      <c r="B58" s="239" t="s">
        <v>79</v>
      </c>
      <c r="C58" s="240"/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1"/>
    </row>
    <row r="59" spans="9:14" ht="15">
      <c r="I59" s="68"/>
      <c r="K59" s="69"/>
      <c r="L59" s="70"/>
      <c r="M59" s="70"/>
      <c r="N59" s="69"/>
    </row>
    <row r="60" spans="3:16" ht="15.75" customHeight="1">
      <c r="C60" s="242" t="s">
        <v>19</v>
      </c>
      <c r="D60" s="242"/>
      <c r="E60" s="242"/>
      <c r="F60" s="242"/>
      <c r="G60" s="242"/>
      <c r="H60" s="242"/>
      <c r="I60" s="242"/>
      <c r="J60" s="242"/>
      <c r="K60" s="242"/>
      <c r="L60" s="242"/>
      <c r="M60" s="242"/>
      <c r="N60" s="242"/>
      <c r="O60" s="242"/>
      <c r="P60" s="242"/>
    </row>
    <row r="61" ht="15" thickBot="1"/>
    <row r="62" spans="2:15" s="56" customFormat="1" ht="45" customHeight="1" thickBot="1">
      <c r="B62" s="234" t="s">
        <v>20</v>
      </c>
      <c r="C62" s="235"/>
      <c r="D62" s="93" t="s">
        <v>21</v>
      </c>
      <c r="E62" s="93" t="s">
        <v>22</v>
      </c>
      <c r="F62" s="93" t="s">
        <v>23</v>
      </c>
      <c r="G62" s="93" t="s">
        <v>24</v>
      </c>
      <c r="H62" s="93" t="s">
        <v>25</v>
      </c>
      <c r="I62" s="93" t="s">
        <v>26</v>
      </c>
      <c r="J62" s="93" t="s">
        <v>27</v>
      </c>
      <c r="K62" s="93" t="s">
        <v>28</v>
      </c>
      <c r="L62" s="93" t="s">
        <v>17</v>
      </c>
      <c r="M62" s="93" t="s">
        <v>13</v>
      </c>
      <c r="N62" s="93" t="s">
        <v>29</v>
      </c>
      <c r="O62" s="73" t="s">
        <v>30</v>
      </c>
    </row>
    <row r="63" spans="2:27" ht="35.25" customHeight="1" thickBot="1">
      <c r="B63" s="236" t="s">
        <v>87</v>
      </c>
      <c r="C63" s="237"/>
      <c r="D63" s="237"/>
      <c r="E63" s="237"/>
      <c r="F63" s="237"/>
      <c r="G63" s="237"/>
      <c r="H63" s="237"/>
      <c r="I63" s="237"/>
      <c r="J63" s="237"/>
      <c r="K63" s="237"/>
      <c r="L63" s="237"/>
      <c r="M63" s="237"/>
      <c r="N63" s="237"/>
      <c r="O63" s="238"/>
      <c r="AA63" s="64"/>
    </row>
    <row r="64" spans="2:15" ht="15.75" thickBot="1">
      <c r="B64" s="222" t="s">
        <v>16</v>
      </c>
      <c r="C64" s="223"/>
      <c r="D64" s="223"/>
      <c r="E64" s="223"/>
      <c r="F64" s="74">
        <f>SUM(F63:F63)</f>
        <v>0</v>
      </c>
      <c r="G64" s="75"/>
      <c r="H64" s="75"/>
      <c r="I64" s="75"/>
      <c r="J64" s="75"/>
      <c r="K64" s="76"/>
      <c r="L64" s="75"/>
      <c r="M64" s="75"/>
      <c r="N64" s="77">
        <f>SUM(N63:N63)</f>
        <v>0</v>
      </c>
      <c r="O64" s="78"/>
    </row>
    <row r="65" spans="9:14" ht="15">
      <c r="I65" s="68"/>
      <c r="K65" s="69"/>
      <c r="L65" s="70"/>
      <c r="M65" s="70"/>
      <c r="N65" s="69"/>
    </row>
    <row r="66" spans="3:15" ht="15">
      <c r="C66" s="53"/>
      <c r="D66" s="53"/>
      <c r="E66" s="53"/>
      <c r="F66" s="71" t="s">
        <v>72</v>
      </c>
      <c r="H66" s="79"/>
      <c r="I66" s="41"/>
      <c r="J66" s="41"/>
      <c r="K66" s="122" t="s">
        <v>73</v>
      </c>
      <c r="L66" s="53"/>
      <c r="M66" s="53"/>
      <c r="N66" s="53"/>
      <c r="O66" s="53"/>
    </row>
    <row r="67" ht="14.25">
      <c r="K67" s="123"/>
    </row>
    <row r="88" s="128" customFormat="1" ht="14.25"/>
    <row r="89" s="128" customFormat="1" ht="14.25"/>
    <row r="92" spans="2:15" s="128" customFormat="1" ht="35.25" customHeight="1">
      <c r="B92" s="189" t="s">
        <v>91</v>
      </c>
      <c r="C92" s="189"/>
      <c r="D92" s="189"/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189"/>
    </row>
    <row r="94" ht="17.25" customHeight="1"/>
  </sheetData>
  <sheetProtection/>
  <mergeCells count="31">
    <mergeCell ref="C60:P60"/>
    <mergeCell ref="B7:K7"/>
    <mergeCell ref="B53:K53"/>
    <mergeCell ref="B62:C62"/>
    <mergeCell ref="B63:O63"/>
    <mergeCell ref="B64:E64"/>
    <mergeCell ref="B54:P54"/>
    <mergeCell ref="B55:P55"/>
    <mergeCell ref="B56:P56"/>
    <mergeCell ref="B57:P57"/>
    <mergeCell ref="B58:P58"/>
    <mergeCell ref="F44:L44"/>
    <mergeCell ref="B51:P51"/>
    <mergeCell ref="B92:O92"/>
    <mergeCell ref="B5:P5"/>
    <mergeCell ref="B6:P6"/>
    <mergeCell ref="B8:P8"/>
    <mergeCell ref="B9:P9"/>
    <mergeCell ref="B11:P11"/>
    <mergeCell ref="B10:P10"/>
    <mergeCell ref="L7:P7"/>
    <mergeCell ref="B52:P52"/>
    <mergeCell ref="B45:O45"/>
    <mergeCell ref="L53:P53"/>
    <mergeCell ref="B12:P12"/>
    <mergeCell ref="B13:P13"/>
    <mergeCell ref="C14:H14"/>
    <mergeCell ref="B15:C15"/>
    <mergeCell ref="B16:P16"/>
    <mergeCell ref="B17:J17"/>
    <mergeCell ref="L17:M17"/>
  </mergeCells>
  <printOptions/>
  <pageMargins left="0.31496062992125984" right="0.11811023622047245" top="0.5511811023622047" bottom="0.5511811023622047" header="0.31496062992125984" footer="0.31496062992125984"/>
  <pageSetup horizontalDpi="600" verticalDpi="600" orientation="landscape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G31"/>
  <sheetViews>
    <sheetView zoomScalePageLayoutView="0" workbookViewId="0" topLeftCell="A1">
      <selection activeCell="C15" sqref="C15"/>
    </sheetView>
  </sheetViews>
  <sheetFormatPr defaultColWidth="11.421875" defaultRowHeight="15"/>
  <cols>
    <col min="1" max="1" width="11.421875" style="1" customWidth="1"/>
    <col min="2" max="2" width="11.421875" style="4" customWidth="1"/>
    <col min="3" max="3" width="29.28125" style="1" customWidth="1"/>
    <col min="4" max="4" width="32.421875" style="1" customWidth="1"/>
    <col min="5" max="5" width="15.28125" style="1" customWidth="1"/>
    <col min="6" max="6" width="11.00390625" style="1" bestFit="1" customWidth="1"/>
    <col min="7" max="16384" width="11.421875" style="1" customWidth="1"/>
  </cols>
  <sheetData>
    <row r="7" ht="15.75" thickBot="1"/>
    <row r="8" spans="1:6" ht="15.75">
      <c r="A8" s="247" t="s">
        <v>31</v>
      </c>
      <c r="B8" s="248"/>
      <c r="C8" s="248"/>
      <c r="D8" s="248"/>
      <c r="E8" s="248"/>
      <c r="F8" s="249"/>
    </row>
    <row r="9" spans="1:6" ht="15.75">
      <c r="A9" s="250" t="s">
        <v>0</v>
      </c>
      <c r="B9" s="251"/>
      <c r="C9" s="251"/>
      <c r="D9" s="251"/>
      <c r="E9" s="251"/>
      <c r="F9" s="252"/>
    </row>
    <row r="10" spans="1:6" ht="15.75">
      <c r="A10" s="5"/>
      <c r="B10" s="6"/>
      <c r="C10" s="253" t="s">
        <v>1</v>
      </c>
      <c r="D10" s="254"/>
      <c r="E10" s="6"/>
      <c r="F10" s="7"/>
    </row>
    <row r="11" spans="1:6" ht="15.75">
      <c r="A11" s="5"/>
      <c r="B11" s="6"/>
      <c r="C11" s="251" t="s">
        <v>32</v>
      </c>
      <c r="D11" s="255"/>
      <c r="E11" s="6"/>
      <c r="F11" s="7"/>
    </row>
    <row r="12" spans="1:6" ht="15.75">
      <c r="A12" s="5"/>
      <c r="B12" s="6"/>
      <c r="C12" s="253" t="s">
        <v>33</v>
      </c>
      <c r="D12" s="254"/>
      <c r="E12" s="6"/>
      <c r="F12" s="7"/>
    </row>
    <row r="13" spans="1:6" ht="16.5" thickBot="1">
      <c r="A13" s="244" t="s">
        <v>45</v>
      </c>
      <c r="B13" s="245"/>
      <c r="C13" s="245"/>
      <c r="D13" s="245"/>
      <c r="E13" s="245"/>
      <c r="F13" s="246"/>
    </row>
    <row r="14" spans="1:6" ht="16.5" thickBot="1">
      <c r="A14" s="244"/>
      <c r="B14" s="245"/>
      <c r="C14" s="245"/>
      <c r="D14" s="245"/>
      <c r="E14" s="245"/>
      <c r="F14" s="246"/>
    </row>
    <row r="15" spans="1:6" ht="15">
      <c r="A15" s="8" t="s">
        <v>34</v>
      </c>
      <c r="B15" s="9" t="s">
        <v>35</v>
      </c>
      <c r="C15" s="9" t="s">
        <v>36</v>
      </c>
      <c r="D15" s="9" t="s">
        <v>37</v>
      </c>
      <c r="E15" s="10" t="s">
        <v>38</v>
      </c>
      <c r="F15" s="11" t="s">
        <v>39</v>
      </c>
    </row>
    <row r="16" spans="1:7" s="3" customFormat="1" ht="108">
      <c r="A16" s="12" t="s">
        <v>46</v>
      </c>
      <c r="B16" s="13">
        <v>42418</v>
      </c>
      <c r="C16" s="31" t="s">
        <v>51</v>
      </c>
      <c r="D16" s="28" t="s">
        <v>47</v>
      </c>
      <c r="E16" s="15">
        <v>600</v>
      </c>
      <c r="F16" s="16">
        <v>245</v>
      </c>
      <c r="G16" s="17"/>
    </row>
    <row r="17" spans="1:7" s="3" customFormat="1" ht="84">
      <c r="A17" s="36" t="s">
        <v>52</v>
      </c>
      <c r="B17" s="30">
        <v>42429</v>
      </c>
      <c r="C17" s="31" t="s">
        <v>53</v>
      </c>
      <c r="D17" s="28" t="s">
        <v>54</v>
      </c>
      <c r="E17" s="15">
        <v>232.94</v>
      </c>
      <c r="F17" s="16">
        <v>199</v>
      </c>
      <c r="G17" s="17"/>
    </row>
    <row r="18" spans="1:7" s="3" customFormat="1" ht="72">
      <c r="A18" s="29" t="s">
        <v>48</v>
      </c>
      <c r="B18" s="30">
        <v>42431</v>
      </c>
      <c r="C18" s="31" t="s">
        <v>49</v>
      </c>
      <c r="D18" s="28" t="s">
        <v>50</v>
      </c>
      <c r="E18" s="15">
        <v>695</v>
      </c>
      <c r="F18" s="16">
        <v>245</v>
      </c>
      <c r="G18" s="17"/>
    </row>
    <row r="19" spans="1:7" s="3" customFormat="1" ht="108">
      <c r="A19" s="29" t="s">
        <v>55</v>
      </c>
      <c r="B19" s="30">
        <v>42433</v>
      </c>
      <c r="C19" s="31" t="s">
        <v>56</v>
      </c>
      <c r="D19" s="28" t="s">
        <v>57</v>
      </c>
      <c r="E19" s="15">
        <v>1710</v>
      </c>
      <c r="F19" s="16">
        <v>294</v>
      </c>
      <c r="G19" s="17"/>
    </row>
    <row r="20" spans="1:7" s="3" customFormat="1" ht="108">
      <c r="A20" s="29" t="s">
        <v>58</v>
      </c>
      <c r="B20" s="30">
        <v>42445</v>
      </c>
      <c r="C20" s="31" t="s">
        <v>59</v>
      </c>
      <c r="D20" s="28" t="s">
        <v>60</v>
      </c>
      <c r="E20" s="15">
        <v>1797</v>
      </c>
      <c r="F20" s="16">
        <v>245</v>
      </c>
      <c r="G20" s="17"/>
    </row>
    <row r="21" spans="1:7" s="3" customFormat="1" ht="84">
      <c r="A21" s="32" t="s">
        <v>61</v>
      </c>
      <c r="B21" s="33">
        <v>42457</v>
      </c>
      <c r="C21" s="31" t="s">
        <v>62</v>
      </c>
      <c r="D21" s="34" t="s">
        <v>63</v>
      </c>
      <c r="E21" s="15">
        <v>599</v>
      </c>
      <c r="F21" s="16">
        <v>245</v>
      </c>
      <c r="G21" s="17"/>
    </row>
    <row r="22" spans="1:7" s="3" customFormat="1" ht="96">
      <c r="A22" s="32" t="s">
        <v>64</v>
      </c>
      <c r="B22" s="33">
        <v>42457</v>
      </c>
      <c r="C22" s="31" t="s">
        <v>49</v>
      </c>
      <c r="D22" s="34" t="s">
        <v>65</v>
      </c>
      <c r="E22" s="15">
        <v>910</v>
      </c>
      <c r="F22" s="16">
        <v>297</v>
      </c>
      <c r="G22" s="17"/>
    </row>
    <row r="23" spans="1:7" s="3" customFormat="1" ht="20.25" customHeight="1">
      <c r="A23" s="243" t="s">
        <v>66</v>
      </c>
      <c r="B23" s="243"/>
      <c r="C23" s="243"/>
      <c r="D23" s="243"/>
      <c r="E23" s="35">
        <f>SUM(E16:E22)</f>
        <v>6543.9400000000005</v>
      </c>
      <c r="F23" s="35"/>
      <c r="G23" s="17"/>
    </row>
    <row r="24" spans="1:6" s="3" customFormat="1" ht="15" hidden="1">
      <c r="A24" s="18"/>
      <c r="B24" s="22"/>
      <c r="C24" s="14"/>
      <c r="D24" s="20"/>
      <c r="E24" s="15"/>
      <c r="F24" s="19"/>
    </row>
    <row r="25" spans="1:6" s="3" customFormat="1" ht="15" hidden="1">
      <c r="A25" s="18"/>
      <c r="B25" s="22"/>
      <c r="C25" s="20"/>
      <c r="D25" s="21"/>
      <c r="E25" s="15"/>
      <c r="F25" s="19"/>
    </row>
    <row r="26" spans="1:6" s="3" customFormat="1" ht="15" hidden="1">
      <c r="A26" s="18"/>
      <c r="B26" s="22"/>
      <c r="C26" s="20"/>
      <c r="D26" s="23"/>
      <c r="E26" s="15"/>
      <c r="F26" s="19"/>
    </row>
    <row r="27" spans="1:6" s="3" customFormat="1" ht="88.5" customHeight="1" hidden="1">
      <c r="A27" s="18"/>
      <c r="B27" s="22"/>
      <c r="C27" s="20"/>
      <c r="D27" s="21"/>
      <c r="E27" s="15"/>
      <c r="F27" s="19"/>
    </row>
    <row r="28" spans="1:6" s="3" customFormat="1" ht="15" hidden="1">
      <c r="A28" s="18"/>
      <c r="B28" s="22"/>
      <c r="C28" s="20"/>
      <c r="D28" s="23"/>
      <c r="E28" s="15"/>
      <c r="F28" s="19"/>
    </row>
    <row r="31" spans="1:6" s="3" customFormat="1" ht="15">
      <c r="A31" s="24"/>
      <c r="B31" s="25"/>
      <c r="C31" s="26"/>
      <c r="D31" s="26"/>
      <c r="E31" s="27"/>
      <c r="F31" s="26"/>
    </row>
  </sheetData>
  <sheetProtection/>
  <mergeCells count="8">
    <mergeCell ref="A23:D23"/>
    <mergeCell ref="A14:F14"/>
    <mergeCell ref="A8:F8"/>
    <mergeCell ref="A9:F9"/>
    <mergeCell ref="C10:D10"/>
    <mergeCell ref="C11:D11"/>
    <mergeCell ref="C12:D12"/>
    <mergeCell ref="A13:F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5:AB92"/>
  <sheetViews>
    <sheetView zoomScale="85" zoomScaleNormal="85" zoomScalePageLayoutView="0" workbookViewId="0" topLeftCell="A1">
      <selection activeCell="G95" sqref="G95"/>
    </sheetView>
  </sheetViews>
  <sheetFormatPr defaultColWidth="11.421875" defaultRowHeight="15"/>
  <cols>
    <col min="1" max="1" width="2.421875" style="58" customWidth="1"/>
    <col min="2" max="2" width="4.140625" style="58" customWidth="1"/>
    <col min="3" max="3" width="7.7109375" style="58" customWidth="1"/>
    <col min="4" max="4" width="10.421875" style="58" customWidth="1"/>
    <col min="5" max="5" width="15.57421875" style="58" customWidth="1"/>
    <col min="6" max="6" width="11.7109375" style="58" bestFit="1" customWidth="1"/>
    <col min="7" max="7" width="15.8515625" style="58" customWidth="1"/>
    <col min="8" max="8" width="12.140625" style="58" customWidth="1"/>
    <col min="9" max="9" width="9.7109375" style="58" customWidth="1"/>
    <col min="10" max="10" width="10.140625" style="58" customWidth="1"/>
    <col min="11" max="11" width="27.57421875" style="58" customWidth="1"/>
    <col min="12" max="12" width="12.00390625" style="58" bestFit="1" customWidth="1"/>
    <col min="13" max="13" width="10.28125" style="58" customWidth="1"/>
    <col min="14" max="14" width="10.57421875" style="58" customWidth="1"/>
    <col min="15" max="15" width="21.140625" style="58" customWidth="1"/>
    <col min="16" max="16" width="9.28125" style="58" customWidth="1"/>
    <col min="17" max="16384" width="11.421875" style="58" customWidth="1"/>
  </cols>
  <sheetData>
    <row r="1" ht="14.25"/>
    <row r="2" ht="14.25"/>
    <row r="3" ht="14.25"/>
    <row r="4" ht="15" thickBot="1"/>
    <row r="5" spans="2:16" s="57" customFormat="1" ht="18">
      <c r="B5" s="259" t="s">
        <v>67</v>
      </c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1"/>
    </row>
    <row r="6" spans="2:16" s="57" customFormat="1" ht="18">
      <c r="B6" s="262" t="s">
        <v>68</v>
      </c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4"/>
    </row>
    <row r="7" spans="2:16" s="57" customFormat="1" ht="15.75">
      <c r="B7" s="229" t="s">
        <v>95</v>
      </c>
      <c r="C7" s="230"/>
      <c r="D7" s="230"/>
      <c r="E7" s="230"/>
      <c r="F7" s="230"/>
      <c r="G7" s="230"/>
      <c r="H7" s="230"/>
      <c r="I7" s="230"/>
      <c r="J7" s="230"/>
      <c r="K7" s="231"/>
      <c r="L7" s="208" t="s">
        <v>88</v>
      </c>
      <c r="M7" s="209"/>
      <c r="N7" s="209"/>
      <c r="O7" s="209"/>
      <c r="P7" s="210"/>
    </row>
    <row r="8" spans="2:16" s="57" customFormat="1" ht="15.75">
      <c r="B8" s="256" t="s">
        <v>86</v>
      </c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8"/>
    </row>
    <row r="9" spans="2:16" s="57" customFormat="1" ht="15.75">
      <c r="B9" s="256" t="s">
        <v>83</v>
      </c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8"/>
    </row>
    <row r="10" spans="2:16" s="57" customFormat="1" ht="15.75">
      <c r="B10" s="256" t="s">
        <v>159</v>
      </c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8"/>
    </row>
    <row r="11" spans="2:16" s="57" customFormat="1" ht="15.75">
      <c r="B11" s="256" t="s">
        <v>175</v>
      </c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8"/>
    </row>
    <row r="12" spans="2:16" s="57" customFormat="1" ht="15.75">
      <c r="B12" s="256" t="s">
        <v>78</v>
      </c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8"/>
    </row>
    <row r="13" spans="2:16" s="57" customFormat="1" ht="21" thickBot="1">
      <c r="B13" s="214" t="s">
        <v>74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6"/>
    </row>
    <row r="14" spans="3:8" ht="9" customHeight="1" thickBot="1">
      <c r="C14" s="204"/>
      <c r="D14" s="204"/>
      <c r="E14" s="204"/>
      <c r="F14" s="204"/>
      <c r="G14" s="204"/>
      <c r="H14" s="204"/>
    </row>
    <row r="15" spans="2:28" s="56" customFormat="1" ht="45.75" customHeight="1">
      <c r="B15" s="217" t="s">
        <v>2</v>
      </c>
      <c r="C15" s="218"/>
      <c r="D15" s="59" t="s">
        <v>3</v>
      </c>
      <c r="E15" s="97" t="s">
        <v>4</v>
      </c>
      <c r="F15" s="97" t="s">
        <v>5</v>
      </c>
      <c r="G15" s="97" t="s">
        <v>6</v>
      </c>
      <c r="H15" s="60" t="s">
        <v>7</v>
      </c>
      <c r="I15" s="61" t="s">
        <v>8</v>
      </c>
      <c r="J15" s="61" t="s">
        <v>9</v>
      </c>
      <c r="K15" s="61" t="s">
        <v>10</v>
      </c>
      <c r="L15" s="61" t="s">
        <v>17</v>
      </c>
      <c r="M15" s="61" t="s">
        <v>13</v>
      </c>
      <c r="N15" s="61" t="s">
        <v>15</v>
      </c>
      <c r="O15" s="61" t="s">
        <v>18</v>
      </c>
      <c r="P15" s="62" t="s">
        <v>12</v>
      </c>
      <c r="AB15" s="63"/>
    </row>
    <row r="16" spans="2:27" ht="33.75" customHeight="1" thickBot="1">
      <c r="B16" s="219" t="s">
        <v>87</v>
      </c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1"/>
      <c r="AA16" s="64"/>
    </row>
    <row r="17" spans="2:16" ht="15.75" thickBot="1">
      <c r="B17" s="222" t="s">
        <v>16</v>
      </c>
      <c r="C17" s="223"/>
      <c r="D17" s="223"/>
      <c r="E17" s="223"/>
      <c r="F17" s="223"/>
      <c r="G17" s="223"/>
      <c r="H17" s="223"/>
      <c r="I17" s="223"/>
      <c r="J17" s="223"/>
      <c r="K17" s="65">
        <f>SUM(B16:B16)</f>
        <v>0</v>
      </c>
      <c r="L17" s="224"/>
      <c r="M17" s="224"/>
      <c r="N17" s="66">
        <f>SUM(N16:N16)</f>
        <v>0</v>
      </c>
      <c r="O17" s="96"/>
      <c r="P17" s="67"/>
    </row>
    <row r="18" spans="9:14" ht="15">
      <c r="I18" s="68"/>
      <c r="K18" s="69"/>
      <c r="L18" s="70"/>
      <c r="M18" s="70"/>
      <c r="N18" s="69"/>
    </row>
    <row r="19" spans="6:14" ht="15">
      <c r="F19" s="71" t="s">
        <v>72</v>
      </c>
      <c r="G19" s="41"/>
      <c r="H19" s="41"/>
      <c r="I19" s="41"/>
      <c r="J19" s="41" t="s">
        <v>73</v>
      </c>
      <c r="K19" s="72"/>
      <c r="L19" s="70"/>
      <c r="M19" s="70"/>
      <c r="N19" s="69"/>
    </row>
    <row r="20" spans="9:14" ht="15">
      <c r="I20" s="68"/>
      <c r="K20" s="69"/>
      <c r="L20" s="70"/>
      <c r="M20" s="70"/>
      <c r="N20" s="69"/>
    </row>
    <row r="21" spans="9:14" ht="15">
      <c r="I21" s="68"/>
      <c r="K21" s="69"/>
      <c r="L21" s="70"/>
      <c r="M21" s="70"/>
      <c r="N21" s="69"/>
    </row>
    <row r="22" spans="9:14" s="128" customFormat="1" ht="15">
      <c r="I22" s="68"/>
      <c r="K22" s="69"/>
      <c r="L22" s="70"/>
      <c r="M22" s="70"/>
      <c r="N22" s="69"/>
    </row>
    <row r="23" spans="9:14" s="128" customFormat="1" ht="15">
      <c r="I23" s="68"/>
      <c r="K23" s="69"/>
      <c r="L23" s="70"/>
      <c r="M23" s="70"/>
      <c r="N23" s="69"/>
    </row>
    <row r="24" spans="9:14" s="128" customFormat="1" ht="15">
      <c r="I24" s="68"/>
      <c r="K24" s="69"/>
      <c r="L24" s="70"/>
      <c r="M24" s="70"/>
      <c r="N24" s="69"/>
    </row>
    <row r="25" spans="9:14" s="128" customFormat="1" ht="15">
      <c r="I25" s="68"/>
      <c r="K25" s="69"/>
      <c r="L25" s="70"/>
      <c r="M25" s="70"/>
      <c r="N25" s="69"/>
    </row>
    <row r="26" spans="9:14" s="128" customFormat="1" ht="15">
      <c r="I26" s="68"/>
      <c r="K26" s="69"/>
      <c r="L26" s="70"/>
      <c r="M26" s="70"/>
      <c r="N26" s="69"/>
    </row>
    <row r="27" spans="9:14" s="128" customFormat="1" ht="15">
      <c r="I27" s="68"/>
      <c r="K27" s="69"/>
      <c r="L27" s="70"/>
      <c r="M27" s="70"/>
      <c r="N27" s="69"/>
    </row>
    <row r="28" spans="9:14" s="128" customFormat="1" ht="15">
      <c r="I28" s="68"/>
      <c r="K28" s="69"/>
      <c r="L28" s="70"/>
      <c r="M28" s="70"/>
      <c r="N28" s="69"/>
    </row>
    <row r="29" spans="9:14" s="128" customFormat="1" ht="15">
      <c r="I29" s="68"/>
      <c r="K29" s="69"/>
      <c r="L29" s="70"/>
      <c r="M29" s="70"/>
      <c r="N29" s="69"/>
    </row>
    <row r="30" spans="9:14" s="128" customFormat="1" ht="15">
      <c r="I30" s="68"/>
      <c r="K30" s="69"/>
      <c r="L30" s="70"/>
      <c r="M30" s="70"/>
      <c r="N30" s="69"/>
    </row>
    <row r="31" spans="9:14" s="128" customFormat="1" ht="15">
      <c r="I31" s="68"/>
      <c r="K31" s="69"/>
      <c r="L31" s="70"/>
      <c r="M31" s="70"/>
      <c r="N31" s="69"/>
    </row>
    <row r="32" spans="9:14" s="128" customFormat="1" ht="15">
      <c r="I32" s="68"/>
      <c r="K32" s="69"/>
      <c r="L32" s="70"/>
      <c r="M32" s="70"/>
      <c r="N32" s="69"/>
    </row>
    <row r="33" spans="9:14" s="128" customFormat="1" ht="15">
      <c r="I33" s="68"/>
      <c r="K33" s="69"/>
      <c r="L33" s="70"/>
      <c r="M33" s="70"/>
      <c r="N33" s="69"/>
    </row>
    <row r="34" spans="9:14" s="128" customFormat="1" ht="15">
      <c r="I34" s="68"/>
      <c r="K34" s="69"/>
      <c r="L34" s="70"/>
      <c r="M34" s="70"/>
      <c r="N34" s="69"/>
    </row>
    <row r="35" spans="9:14" s="128" customFormat="1" ht="15">
      <c r="I35" s="68"/>
      <c r="K35" s="69"/>
      <c r="L35" s="70"/>
      <c r="M35" s="70"/>
      <c r="N35" s="69"/>
    </row>
    <row r="36" spans="9:14" s="128" customFormat="1" ht="15">
      <c r="I36" s="68"/>
      <c r="K36" s="69"/>
      <c r="L36" s="70"/>
      <c r="M36" s="70"/>
      <c r="N36" s="69"/>
    </row>
    <row r="37" spans="9:14" s="128" customFormat="1" ht="15">
      <c r="I37" s="68"/>
      <c r="K37" s="69"/>
      <c r="L37" s="70"/>
      <c r="M37" s="70"/>
      <c r="N37" s="69"/>
    </row>
    <row r="38" spans="9:14" s="128" customFormat="1" ht="15">
      <c r="I38" s="68"/>
      <c r="K38" s="69"/>
      <c r="L38" s="70"/>
      <c r="M38" s="70"/>
      <c r="N38" s="69"/>
    </row>
    <row r="39" spans="9:14" s="128" customFormat="1" ht="15">
      <c r="I39" s="68"/>
      <c r="K39" s="69"/>
      <c r="L39" s="70"/>
      <c r="M39" s="70"/>
      <c r="N39" s="69"/>
    </row>
    <row r="40" spans="9:14" s="128" customFormat="1" ht="15">
      <c r="I40" s="68"/>
      <c r="K40" s="69"/>
      <c r="L40" s="70"/>
      <c r="M40" s="70"/>
      <c r="N40" s="69"/>
    </row>
    <row r="41" spans="9:14" s="128" customFormat="1" ht="15">
      <c r="I41" s="68"/>
      <c r="K41" s="69"/>
      <c r="L41" s="70"/>
      <c r="M41" s="70"/>
      <c r="N41" s="69"/>
    </row>
    <row r="42" spans="9:14" s="128" customFormat="1" ht="15">
      <c r="I42" s="68"/>
      <c r="K42" s="69"/>
      <c r="L42" s="70"/>
      <c r="M42" s="70"/>
      <c r="N42" s="69"/>
    </row>
    <row r="43" spans="9:14" ht="15">
      <c r="I43" s="68"/>
      <c r="K43" s="69"/>
      <c r="L43" s="70"/>
      <c r="M43" s="70"/>
      <c r="N43" s="69"/>
    </row>
    <row r="44" spans="9:14" s="128" customFormat="1" ht="15">
      <c r="I44" s="68"/>
      <c r="K44" s="69"/>
      <c r="L44" s="70"/>
      <c r="M44" s="70"/>
      <c r="N44" s="69"/>
    </row>
    <row r="45" spans="2:15" s="128" customFormat="1" ht="39" customHeight="1">
      <c r="B45" s="189" t="s">
        <v>91</v>
      </c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</row>
    <row r="46" spans="6:13" s="50" customFormat="1" ht="15" customHeight="1">
      <c r="F46" s="95"/>
      <c r="G46" s="95"/>
      <c r="H46" s="95"/>
      <c r="I46" s="95"/>
      <c r="J46" s="95"/>
      <c r="K46" s="95"/>
      <c r="L46" s="95"/>
      <c r="M46" s="51"/>
    </row>
    <row r="47" spans="6:13" s="50" customFormat="1" ht="15" customHeight="1">
      <c r="F47" s="169"/>
      <c r="G47" s="169"/>
      <c r="H47" s="169"/>
      <c r="I47" s="169"/>
      <c r="J47" s="169"/>
      <c r="K47" s="169"/>
      <c r="L47" s="169"/>
      <c r="M47" s="51"/>
    </row>
    <row r="48" spans="6:13" s="50" customFormat="1" ht="15" customHeight="1">
      <c r="F48" s="95"/>
      <c r="G48" s="95"/>
      <c r="H48" s="95"/>
      <c r="I48" s="95"/>
      <c r="J48" s="95"/>
      <c r="K48" s="95"/>
      <c r="L48" s="95"/>
      <c r="M48" s="51"/>
    </row>
    <row r="49" spans="6:13" s="50" customFormat="1" ht="15" customHeight="1">
      <c r="F49" s="95"/>
      <c r="G49" s="95"/>
      <c r="H49" s="95"/>
      <c r="I49" s="95"/>
      <c r="J49" s="95"/>
      <c r="K49" s="95"/>
      <c r="L49" s="95"/>
      <c r="M49" s="51"/>
    </row>
    <row r="50" spans="6:13" s="50" customFormat="1" ht="15" customHeight="1" thickBot="1">
      <c r="F50" s="95"/>
      <c r="G50" s="95"/>
      <c r="H50" s="95"/>
      <c r="I50" s="95"/>
      <c r="J50" s="95"/>
      <c r="K50" s="95"/>
      <c r="L50" s="95"/>
      <c r="M50" s="51"/>
    </row>
    <row r="51" spans="2:16" s="57" customFormat="1" ht="18">
      <c r="B51" s="226" t="s">
        <v>67</v>
      </c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8"/>
    </row>
    <row r="52" spans="2:16" s="57" customFormat="1" ht="18">
      <c r="B52" s="205" t="s">
        <v>68</v>
      </c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7"/>
    </row>
    <row r="53" spans="2:16" s="57" customFormat="1" ht="15.75">
      <c r="B53" s="232" t="s">
        <v>94</v>
      </c>
      <c r="C53" s="209"/>
      <c r="D53" s="209"/>
      <c r="E53" s="209"/>
      <c r="F53" s="209"/>
      <c r="G53" s="209"/>
      <c r="H53" s="209"/>
      <c r="I53" s="209"/>
      <c r="J53" s="209"/>
      <c r="K53" s="233"/>
      <c r="L53" s="208" t="s">
        <v>90</v>
      </c>
      <c r="M53" s="209"/>
      <c r="N53" s="209"/>
      <c r="O53" s="209"/>
      <c r="P53" s="210"/>
    </row>
    <row r="54" spans="2:16" s="57" customFormat="1" ht="15.75">
      <c r="B54" s="211" t="s">
        <v>86</v>
      </c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3"/>
    </row>
    <row r="55" spans="2:16" s="57" customFormat="1" ht="15.75">
      <c r="B55" s="211" t="s">
        <v>83</v>
      </c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13"/>
    </row>
    <row r="56" spans="2:16" s="57" customFormat="1" ht="15.75">
      <c r="B56" s="211" t="s">
        <v>159</v>
      </c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3"/>
    </row>
    <row r="57" spans="2:16" s="57" customFormat="1" ht="15.75">
      <c r="B57" s="211" t="s">
        <v>175</v>
      </c>
      <c r="C57" s="212"/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213"/>
    </row>
    <row r="58" spans="2:16" s="57" customFormat="1" ht="16.5" thickBot="1">
      <c r="B58" s="239" t="s">
        <v>78</v>
      </c>
      <c r="C58" s="240"/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1"/>
    </row>
    <row r="59" spans="9:14" ht="15">
      <c r="I59" s="68"/>
      <c r="K59" s="69"/>
      <c r="L59" s="70"/>
      <c r="M59" s="70"/>
      <c r="N59" s="69"/>
    </row>
    <row r="60" spans="3:16" ht="15.75" customHeight="1">
      <c r="C60" s="242" t="s">
        <v>19</v>
      </c>
      <c r="D60" s="242"/>
      <c r="E60" s="242"/>
      <c r="F60" s="242"/>
      <c r="G60" s="242"/>
      <c r="H60" s="242"/>
      <c r="I60" s="242"/>
      <c r="J60" s="242"/>
      <c r="K60" s="242"/>
      <c r="L60" s="242"/>
      <c r="M60" s="242"/>
      <c r="N60" s="242"/>
      <c r="O60" s="242"/>
      <c r="P60" s="242"/>
    </row>
    <row r="61" ht="15" thickBot="1"/>
    <row r="62" spans="2:15" s="56" customFormat="1" ht="45" customHeight="1" thickBot="1">
      <c r="B62" s="234" t="s">
        <v>20</v>
      </c>
      <c r="C62" s="235"/>
      <c r="D62" s="98" t="s">
        <v>21</v>
      </c>
      <c r="E62" s="98" t="s">
        <v>22</v>
      </c>
      <c r="F62" s="98" t="s">
        <v>23</v>
      </c>
      <c r="G62" s="98" t="s">
        <v>24</v>
      </c>
      <c r="H62" s="98" t="s">
        <v>25</v>
      </c>
      <c r="I62" s="98" t="s">
        <v>26</v>
      </c>
      <c r="J62" s="98" t="s">
        <v>27</v>
      </c>
      <c r="K62" s="98" t="s">
        <v>28</v>
      </c>
      <c r="L62" s="98" t="s">
        <v>17</v>
      </c>
      <c r="M62" s="98" t="s">
        <v>13</v>
      </c>
      <c r="N62" s="98" t="s">
        <v>29</v>
      </c>
      <c r="O62" s="73" t="s">
        <v>30</v>
      </c>
    </row>
    <row r="63" spans="2:27" ht="35.25" customHeight="1" thickBot="1">
      <c r="B63" s="236" t="s">
        <v>87</v>
      </c>
      <c r="C63" s="237"/>
      <c r="D63" s="237"/>
      <c r="E63" s="237"/>
      <c r="F63" s="237"/>
      <c r="G63" s="237"/>
      <c r="H63" s="237"/>
      <c r="I63" s="237"/>
      <c r="J63" s="237"/>
      <c r="K63" s="237"/>
      <c r="L63" s="237"/>
      <c r="M63" s="237"/>
      <c r="N63" s="237"/>
      <c r="O63" s="238"/>
      <c r="AA63" s="64"/>
    </row>
    <row r="64" spans="2:15" ht="15.75" thickBot="1">
      <c r="B64" s="222" t="s">
        <v>16</v>
      </c>
      <c r="C64" s="223"/>
      <c r="D64" s="223"/>
      <c r="E64" s="223"/>
      <c r="F64" s="74">
        <f>SUM(F63:F63)</f>
        <v>0</v>
      </c>
      <c r="G64" s="75"/>
      <c r="H64" s="75"/>
      <c r="I64" s="75"/>
      <c r="J64" s="75"/>
      <c r="K64" s="76"/>
      <c r="L64" s="75"/>
      <c r="M64" s="75"/>
      <c r="N64" s="77">
        <f>SUM(N63:N63)</f>
        <v>0</v>
      </c>
      <c r="O64" s="78"/>
    </row>
    <row r="65" spans="9:14" ht="15">
      <c r="I65" s="68"/>
      <c r="K65" s="69"/>
      <c r="L65" s="70"/>
      <c r="M65" s="70"/>
      <c r="N65" s="69"/>
    </row>
    <row r="66" spans="3:15" ht="15">
      <c r="C66" s="53"/>
      <c r="D66" s="53"/>
      <c r="E66" s="53"/>
      <c r="F66" s="71" t="s">
        <v>72</v>
      </c>
      <c r="H66" s="79"/>
      <c r="I66" s="41"/>
      <c r="J66" s="41"/>
      <c r="K66" s="41" t="s">
        <v>73</v>
      </c>
      <c r="L66" s="53"/>
      <c r="M66" s="53"/>
      <c r="N66" s="53"/>
      <c r="O66" s="53"/>
    </row>
    <row r="86" s="128" customFormat="1" ht="14.25"/>
    <row r="87" s="128" customFormat="1" ht="14.25"/>
    <row r="90" s="128" customFormat="1" ht="14.25"/>
    <row r="92" spans="2:15" s="128" customFormat="1" ht="39" customHeight="1">
      <c r="B92" s="189" t="s">
        <v>91</v>
      </c>
      <c r="C92" s="189"/>
      <c r="D92" s="189"/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189"/>
    </row>
    <row r="95" ht="17.25" customHeight="1"/>
  </sheetData>
  <sheetProtection/>
  <mergeCells count="30">
    <mergeCell ref="B16:P16"/>
    <mergeCell ref="B17:J17"/>
    <mergeCell ref="L17:M17"/>
    <mergeCell ref="B9:P9"/>
    <mergeCell ref="B5:P5"/>
    <mergeCell ref="B6:P6"/>
    <mergeCell ref="B7:K7"/>
    <mergeCell ref="L7:P7"/>
    <mergeCell ref="B8:P8"/>
    <mergeCell ref="B10:P10"/>
    <mergeCell ref="B11:P11"/>
    <mergeCell ref="B12:P12"/>
    <mergeCell ref="B13:P13"/>
    <mergeCell ref="C14:H14"/>
    <mergeCell ref="B15:C15"/>
    <mergeCell ref="B51:P51"/>
    <mergeCell ref="B45:O45"/>
    <mergeCell ref="B53:K53"/>
    <mergeCell ref="L53:P53"/>
    <mergeCell ref="B54:P54"/>
    <mergeCell ref="B55:P55"/>
    <mergeCell ref="B52:P52"/>
    <mergeCell ref="B56:P56"/>
    <mergeCell ref="B64:E64"/>
    <mergeCell ref="B92:O92"/>
    <mergeCell ref="B57:P57"/>
    <mergeCell ref="B58:P58"/>
    <mergeCell ref="C60:P60"/>
    <mergeCell ref="B62:C62"/>
    <mergeCell ref="B63:O63"/>
  </mergeCells>
  <printOptions/>
  <pageMargins left="0.31496062992125984" right="0.11811023622047245" top="0.5511811023622047" bottom="0.5511811023622047" header="0.31496062992125984" footer="0.31496062992125984"/>
  <pageSetup horizontalDpi="600" verticalDpi="600" orientation="landscape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H31"/>
  <sheetViews>
    <sheetView zoomScalePageLayoutView="0" workbookViewId="0" topLeftCell="A10">
      <selection activeCell="A10" sqref="A10:F10"/>
    </sheetView>
  </sheetViews>
  <sheetFormatPr defaultColWidth="11.421875" defaultRowHeight="15"/>
  <cols>
    <col min="1" max="1" width="11.421875" style="1" customWidth="1"/>
    <col min="2" max="2" width="18.00390625" style="4" customWidth="1"/>
    <col min="3" max="3" width="21.28125" style="1" customWidth="1"/>
    <col min="4" max="4" width="62.00390625" style="1" customWidth="1"/>
    <col min="5" max="5" width="13.421875" style="1" customWidth="1"/>
    <col min="6" max="6" width="9.421875" style="2" customWidth="1"/>
    <col min="7" max="7" width="12.00390625" style="1" bestFit="1" customWidth="1"/>
    <col min="8" max="16384" width="11.421875" style="1" customWidth="1"/>
  </cols>
  <sheetData>
    <row r="1" ht="15"/>
    <row r="2" ht="14.25" customHeight="1"/>
    <row r="3" ht="18.75" customHeight="1" thickBot="1"/>
    <row r="4" spans="1:6" ht="18.75">
      <c r="A4" s="275" t="s">
        <v>67</v>
      </c>
      <c r="B4" s="276"/>
      <c r="C4" s="276"/>
      <c r="D4" s="276"/>
      <c r="E4" s="276"/>
      <c r="F4" s="277"/>
    </row>
    <row r="5" spans="1:6" ht="18.75">
      <c r="A5" s="278" t="s">
        <v>68</v>
      </c>
      <c r="B5" s="279"/>
      <c r="C5" s="279"/>
      <c r="D5" s="279"/>
      <c r="E5" s="279"/>
      <c r="F5" s="280"/>
    </row>
    <row r="6" spans="1:6" ht="15.75">
      <c r="A6" s="281" t="s">
        <v>94</v>
      </c>
      <c r="B6" s="282"/>
      <c r="C6" s="282"/>
      <c r="D6" s="283"/>
      <c r="E6" s="284" t="s">
        <v>69</v>
      </c>
      <c r="F6" s="285"/>
    </row>
    <row r="7" spans="1:6" ht="15.75">
      <c r="A7" s="265" t="s">
        <v>85</v>
      </c>
      <c r="B7" s="266"/>
      <c r="C7" s="266"/>
      <c r="D7" s="266"/>
      <c r="E7" s="266"/>
      <c r="F7" s="267"/>
    </row>
    <row r="8" spans="1:6" ht="15.75">
      <c r="A8" s="265" t="s">
        <v>83</v>
      </c>
      <c r="B8" s="266"/>
      <c r="C8" s="266"/>
      <c r="D8" s="266"/>
      <c r="E8" s="266"/>
      <c r="F8" s="267"/>
    </row>
    <row r="9" spans="1:6" ht="15.75">
      <c r="A9" s="265" t="s">
        <v>185</v>
      </c>
      <c r="B9" s="266"/>
      <c r="C9" s="266"/>
      <c r="D9" s="266"/>
      <c r="E9" s="266"/>
      <c r="F9" s="267"/>
    </row>
    <row r="10" spans="1:6" ht="15.75">
      <c r="A10" s="265" t="s">
        <v>175</v>
      </c>
      <c r="B10" s="266"/>
      <c r="C10" s="266"/>
      <c r="D10" s="266"/>
      <c r="E10" s="266"/>
      <c r="F10" s="267"/>
    </row>
    <row r="11" spans="1:6" ht="15.75">
      <c r="A11" s="265" t="s">
        <v>76</v>
      </c>
      <c r="B11" s="266"/>
      <c r="C11" s="266"/>
      <c r="D11" s="266"/>
      <c r="E11" s="266"/>
      <c r="F11" s="267"/>
    </row>
    <row r="12" spans="1:6" ht="21">
      <c r="A12" s="268" t="s">
        <v>32</v>
      </c>
      <c r="B12" s="269"/>
      <c r="C12" s="269"/>
      <c r="D12" s="269"/>
      <c r="E12" s="269"/>
      <c r="F12" s="270"/>
    </row>
    <row r="13" spans="1:6" ht="12" customHeight="1" thickBot="1">
      <c r="A13" s="244"/>
      <c r="B13" s="245"/>
      <c r="C13" s="245"/>
      <c r="D13" s="245"/>
      <c r="E13" s="245"/>
      <c r="F13" s="246"/>
    </row>
    <row r="14" spans="1:6" ht="15.75" thickBot="1">
      <c r="A14" s="151" t="s">
        <v>34</v>
      </c>
      <c r="B14" s="152" t="s">
        <v>35</v>
      </c>
      <c r="C14" s="153" t="s">
        <v>36</v>
      </c>
      <c r="D14" s="154" t="s">
        <v>37</v>
      </c>
      <c r="E14" s="155" t="s">
        <v>38</v>
      </c>
      <c r="F14" s="156" t="s">
        <v>39</v>
      </c>
    </row>
    <row r="15" spans="1:8" s="158" customFormat="1" ht="48">
      <c r="A15" s="160">
        <v>7900</v>
      </c>
      <c r="B15" s="161" t="s">
        <v>176</v>
      </c>
      <c r="C15" s="162" t="s">
        <v>177</v>
      </c>
      <c r="D15" s="159" t="s">
        <v>178</v>
      </c>
      <c r="E15" s="136">
        <v>1140</v>
      </c>
      <c r="F15" s="137">
        <v>196</v>
      </c>
      <c r="G15" s="2"/>
      <c r="H15" s="2"/>
    </row>
    <row r="16" spans="1:8" s="3" customFormat="1" ht="21" customHeight="1" thickBot="1">
      <c r="A16" s="271" t="s">
        <v>84</v>
      </c>
      <c r="B16" s="272"/>
      <c r="C16" s="272"/>
      <c r="D16" s="273"/>
      <c r="E16" s="134">
        <f>SUM(E15)</f>
        <v>1140</v>
      </c>
      <c r="F16" s="135"/>
      <c r="G16" s="124"/>
      <c r="H16" s="124"/>
    </row>
    <row r="17" ht="21" customHeight="1"/>
    <row r="18" spans="3:7" ht="15.75">
      <c r="C18" s="100" t="s">
        <v>72</v>
      </c>
      <c r="D18" s="49" t="s">
        <v>73</v>
      </c>
      <c r="E18" s="38"/>
      <c r="F18" s="39"/>
      <c r="G18" s="39"/>
    </row>
    <row r="19" spans="2:7" ht="20.25" customHeight="1">
      <c r="B19" s="37"/>
      <c r="C19" s="37"/>
      <c r="E19" s="37"/>
      <c r="F19" s="37"/>
      <c r="G19" s="37"/>
    </row>
    <row r="20" spans="2:7" s="124" customFormat="1" ht="20.25" customHeight="1">
      <c r="B20" s="125"/>
      <c r="C20" s="125"/>
      <c r="E20" s="125"/>
      <c r="F20" s="125"/>
      <c r="G20" s="125"/>
    </row>
    <row r="21" spans="2:7" s="124" customFormat="1" ht="20.25" customHeight="1">
      <c r="B21" s="125"/>
      <c r="C21" s="125"/>
      <c r="E21" s="125"/>
      <c r="F21" s="125"/>
      <c r="G21" s="125"/>
    </row>
    <row r="22" spans="2:7" s="124" customFormat="1" ht="20.25" customHeight="1">
      <c r="B22" s="125"/>
      <c r="C22" s="125"/>
      <c r="E22" s="125"/>
      <c r="F22" s="125"/>
      <c r="G22" s="125"/>
    </row>
    <row r="23" spans="2:7" s="124" customFormat="1" ht="20.25" customHeight="1">
      <c r="B23" s="125"/>
      <c r="C23" s="125"/>
      <c r="E23" s="125"/>
      <c r="F23" s="125"/>
      <c r="G23" s="125"/>
    </row>
    <row r="24" spans="2:7" s="124" customFormat="1" ht="20.25" customHeight="1">
      <c r="B24" s="125"/>
      <c r="C24" s="125"/>
      <c r="E24" s="125"/>
      <c r="F24" s="125"/>
      <c r="G24" s="125"/>
    </row>
    <row r="25" spans="2:7" s="124" customFormat="1" ht="20.25" customHeight="1">
      <c r="B25" s="125"/>
      <c r="C25" s="125"/>
      <c r="E25" s="125"/>
      <c r="F25" s="125"/>
      <c r="G25" s="125"/>
    </row>
    <row r="26" spans="2:7" s="124" customFormat="1" ht="20.25" customHeight="1">
      <c r="B26" s="125"/>
      <c r="C26" s="125"/>
      <c r="E26" s="125"/>
      <c r="F26" s="125"/>
      <c r="G26" s="125"/>
    </row>
    <row r="27" spans="2:7" s="124" customFormat="1" ht="20.25" customHeight="1">
      <c r="B27" s="125"/>
      <c r="C27" s="125"/>
      <c r="E27" s="125"/>
      <c r="F27" s="125"/>
      <c r="G27" s="125"/>
    </row>
    <row r="28" spans="2:7" s="124" customFormat="1" ht="20.25" customHeight="1">
      <c r="B28" s="125"/>
      <c r="C28" s="125"/>
      <c r="F28" s="125"/>
      <c r="G28" s="125"/>
    </row>
    <row r="29" spans="2:7" s="124" customFormat="1" ht="20.25" customHeight="1">
      <c r="B29" s="125"/>
      <c r="C29" s="125"/>
      <c r="F29" s="125"/>
      <c r="G29" s="125"/>
    </row>
    <row r="30" spans="2:7" s="124" customFormat="1" ht="22.5" customHeight="1">
      <c r="B30" s="125"/>
      <c r="C30" s="125"/>
      <c r="E30" s="125"/>
      <c r="F30" s="125"/>
      <c r="G30" s="125"/>
    </row>
    <row r="31" spans="1:7" ht="31.5" customHeight="1">
      <c r="A31" s="274" t="s">
        <v>91</v>
      </c>
      <c r="B31" s="274"/>
      <c r="C31" s="274"/>
      <c r="D31" s="274"/>
      <c r="E31" s="274"/>
      <c r="F31" s="274"/>
      <c r="G31" s="40"/>
    </row>
  </sheetData>
  <sheetProtection/>
  <mergeCells count="13">
    <mergeCell ref="A13:F13"/>
    <mergeCell ref="A8:F8"/>
    <mergeCell ref="A9:F9"/>
    <mergeCell ref="A10:F10"/>
    <mergeCell ref="A11:F11"/>
    <mergeCell ref="A12:F12"/>
    <mergeCell ref="A16:D16"/>
    <mergeCell ref="A31:F31"/>
    <mergeCell ref="A4:F4"/>
    <mergeCell ref="A5:F5"/>
    <mergeCell ref="A6:D6"/>
    <mergeCell ref="E6:F6"/>
    <mergeCell ref="A7:F7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J30"/>
  <sheetViews>
    <sheetView zoomScaleSheetLayoutView="100" zoomScalePageLayoutView="0" workbookViewId="0" topLeftCell="A1">
      <selection activeCell="B10" sqref="B10:H10"/>
    </sheetView>
  </sheetViews>
  <sheetFormatPr defaultColWidth="0.2890625" defaultRowHeight="15"/>
  <cols>
    <col min="1" max="1" width="1.1484375" style="80" customWidth="1"/>
    <col min="2" max="2" width="13.7109375" style="80" customWidth="1"/>
    <col min="3" max="3" width="15.7109375" style="80" customWidth="1"/>
    <col min="4" max="4" width="18.00390625" style="80" customWidth="1"/>
    <col min="5" max="5" width="16.28125" style="80" customWidth="1"/>
    <col min="6" max="6" width="19.28125" style="81" customWidth="1"/>
    <col min="7" max="7" width="26.140625" style="80" customWidth="1"/>
    <col min="8" max="8" width="28.8515625" style="80" customWidth="1"/>
    <col min="9" max="9" width="18.7109375" style="80" customWidth="1"/>
    <col min="10" max="10" width="9.8515625" style="80" customWidth="1"/>
    <col min="11" max="255" width="11.421875" style="80" customWidth="1"/>
    <col min="256" max="16384" width="0.2890625" style="80" customWidth="1"/>
  </cols>
  <sheetData>
    <row r="1" ht="15" customHeight="1"/>
    <row r="2" ht="15" customHeight="1"/>
    <row r="3" ht="15" customHeight="1" thickBot="1"/>
    <row r="4" spans="2:8" s="57" customFormat="1" ht="18.75">
      <c r="B4" s="298" t="s">
        <v>67</v>
      </c>
      <c r="C4" s="299"/>
      <c r="D4" s="299"/>
      <c r="E4" s="299"/>
      <c r="F4" s="299"/>
      <c r="G4" s="299"/>
      <c r="H4" s="300"/>
    </row>
    <row r="5" spans="2:8" s="57" customFormat="1" ht="18.75">
      <c r="B5" s="301" t="s">
        <v>68</v>
      </c>
      <c r="C5" s="302"/>
      <c r="D5" s="302"/>
      <c r="E5" s="302"/>
      <c r="F5" s="302"/>
      <c r="G5" s="302"/>
      <c r="H5" s="303"/>
    </row>
    <row r="6" spans="2:8" s="57" customFormat="1" ht="15.75">
      <c r="B6" s="281" t="s">
        <v>94</v>
      </c>
      <c r="C6" s="282"/>
      <c r="D6" s="282"/>
      <c r="E6" s="282"/>
      <c r="F6" s="282"/>
      <c r="G6" s="282"/>
      <c r="H6" s="99" t="s">
        <v>88</v>
      </c>
    </row>
    <row r="7" spans="2:8" s="57" customFormat="1" ht="15.75">
      <c r="B7" s="289" t="s">
        <v>85</v>
      </c>
      <c r="C7" s="290"/>
      <c r="D7" s="290"/>
      <c r="E7" s="290"/>
      <c r="F7" s="290"/>
      <c r="G7" s="290"/>
      <c r="H7" s="291"/>
    </row>
    <row r="8" spans="2:8" s="57" customFormat="1" ht="15.75">
      <c r="B8" s="289" t="s">
        <v>83</v>
      </c>
      <c r="C8" s="290"/>
      <c r="D8" s="290"/>
      <c r="E8" s="290"/>
      <c r="F8" s="290"/>
      <c r="G8" s="290"/>
      <c r="H8" s="291"/>
    </row>
    <row r="9" spans="2:8" s="57" customFormat="1" ht="15.75">
      <c r="B9" s="289" t="s">
        <v>185</v>
      </c>
      <c r="C9" s="290"/>
      <c r="D9" s="290"/>
      <c r="E9" s="290"/>
      <c r="F9" s="290"/>
      <c r="G9" s="290"/>
      <c r="H9" s="291"/>
    </row>
    <row r="10" spans="2:8" s="57" customFormat="1" ht="15.75">
      <c r="B10" s="289" t="s">
        <v>175</v>
      </c>
      <c r="C10" s="290"/>
      <c r="D10" s="290"/>
      <c r="E10" s="290"/>
      <c r="F10" s="290"/>
      <c r="G10" s="290"/>
      <c r="H10" s="291"/>
    </row>
    <row r="11" spans="2:8" s="57" customFormat="1" ht="15.75">
      <c r="B11" s="289" t="s">
        <v>77</v>
      </c>
      <c r="C11" s="290"/>
      <c r="D11" s="290"/>
      <c r="E11" s="290"/>
      <c r="F11" s="290"/>
      <c r="G11" s="290"/>
      <c r="H11" s="291"/>
    </row>
    <row r="12" spans="2:8" s="57" customFormat="1" ht="21.75" thickBot="1">
      <c r="B12" s="292" t="s">
        <v>75</v>
      </c>
      <c r="C12" s="293"/>
      <c r="D12" s="293"/>
      <c r="E12" s="293"/>
      <c r="F12" s="293"/>
      <c r="G12" s="293"/>
      <c r="H12" s="294"/>
    </row>
    <row r="13" spans="2:10" ht="6" customHeight="1" thickBot="1">
      <c r="B13" s="295"/>
      <c r="C13" s="296"/>
      <c r="D13" s="296"/>
      <c r="E13" s="296"/>
      <c r="F13" s="296"/>
      <c r="G13" s="296"/>
      <c r="H13" s="297"/>
      <c r="I13" s="82"/>
      <c r="J13" s="83"/>
    </row>
    <row r="14" spans="2:8" ht="28.5" customHeight="1" thickBot="1">
      <c r="B14" s="129" t="s">
        <v>40</v>
      </c>
      <c r="C14" s="130" t="s">
        <v>41</v>
      </c>
      <c r="D14" s="130" t="s">
        <v>35</v>
      </c>
      <c r="E14" s="131" t="s">
        <v>80</v>
      </c>
      <c r="F14" s="131" t="s">
        <v>42</v>
      </c>
      <c r="G14" s="130" t="s">
        <v>43</v>
      </c>
      <c r="H14" s="132" t="s">
        <v>44</v>
      </c>
    </row>
    <row r="15" spans="2:8" s="118" customFormat="1" ht="77.25" thickBot="1">
      <c r="B15" s="163" t="s">
        <v>92</v>
      </c>
      <c r="C15" s="164" t="s">
        <v>179</v>
      </c>
      <c r="D15" s="164" t="s">
        <v>180</v>
      </c>
      <c r="E15" s="164" t="s">
        <v>182</v>
      </c>
      <c r="F15" s="165">
        <v>6669.5</v>
      </c>
      <c r="G15" s="166" t="s">
        <v>181</v>
      </c>
      <c r="H15" s="167" t="s">
        <v>93</v>
      </c>
    </row>
    <row r="16" spans="2:8" ht="17.25" customHeight="1" thickBot="1">
      <c r="B16" s="287" t="s">
        <v>183</v>
      </c>
      <c r="C16" s="288"/>
      <c r="D16" s="288"/>
      <c r="E16" s="288"/>
      <c r="F16" s="133">
        <f>SUM(F15:F15)</f>
        <v>6669.5</v>
      </c>
      <c r="G16" s="101"/>
      <c r="H16" s="102"/>
    </row>
    <row r="17" spans="2:8" ht="12.75" customHeight="1">
      <c r="B17" s="103"/>
      <c r="C17" s="104"/>
      <c r="D17" s="104"/>
      <c r="E17" s="104"/>
      <c r="F17" s="105"/>
      <c r="G17" s="104"/>
      <c r="H17" s="104"/>
    </row>
    <row r="18" spans="2:8" ht="18.75" customHeight="1">
      <c r="B18" s="104"/>
      <c r="C18" s="106" t="s">
        <v>81</v>
      </c>
      <c r="E18" s="107"/>
      <c r="F18" s="104"/>
      <c r="G18" s="108" t="s">
        <v>82</v>
      </c>
      <c r="H18" s="104"/>
    </row>
    <row r="19" spans="2:7" ht="18.75" customHeight="1">
      <c r="B19" s="84"/>
      <c r="C19" s="85"/>
      <c r="D19" s="85"/>
      <c r="E19" s="85"/>
      <c r="F19" s="80"/>
      <c r="G19" s="86"/>
    </row>
    <row r="20" spans="2:7" ht="58.5" customHeight="1">
      <c r="B20" s="84"/>
      <c r="C20" s="85"/>
      <c r="D20" s="85"/>
      <c r="E20" s="85"/>
      <c r="F20" s="80"/>
      <c r="G20" s="86"/>
    </row>
    <row r="21" spans="2:10" ht="66" customHeight="1">
      <c r="B21" s="86"/>
      <c r="C21" s="86"/>
      <c r="D21" s="87"/>
      <c r="E21" s="88"/>
      <c r="F21" s="89"/>
      <c r="G21" s="86"/>
      <c r="J21" s="90"/>
    </row>
    <row r="22" spans="2:9" s="58" customFormat="1" ht="34.5" customHeight="1">
      <c r="B22" s="286" t="s">
        <v>91</v>
      </c>
      <c r="C22" s="286"/>
      <c r="D22" s="286"/>
      <c r="E22" s="286"/>
      <c r="F22" s="286"/>
      <c r="G22" s="286"/>
      <c r="H22" s="286"/>
      <c r="I22" s="91"/>
    </row>
    <row r="23" ht="18" customHeight="1"/>
    <row r="24" ht="18" customHeight="1"/>
    <row r="25" ht="18" customHeight="1"/>
    <row r="26" ht="16.5" customHeight="1"/>
    <row r="27" ht="16.5" customHeight="1"/>
    <row r="28" ht="15" customHeight="1"/>
    <row r="29" ht="15" customHeight="1"/>
    <row r="30" spans="1:7" s="124" customFormat="1" ht="31.5" customHeight="1">
      <c r="A30" s="274"/>
      <c r="B30" s="274"/>
      <c r="C30" s="274"/>
      <c r="D30" s="274"/>
      <c r="E30" s="274"/>
      <c r="F30" s="274"/>
      <c r="G30" s="126"/>
    </row>
    <row r="31" ht="15" customHeight="1"/>
    <row r="32" ht="15" customHeight="1"/>
    <row r="33" ht="15" customHeight="1"/>
    <row r="38" ht="24" customHeight="1"/>
    <row r="39" ht="15.7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5.75" customHeight="1"/>
    <row r="47" ht="15.75" customHeight="1"/>
    <row r="48" ht="21.75" customHeight="1"/>
    <row r="49" ht="18" customHeight="1"/>
  </sheetData>
  <sheetProtection/>
  <mergeCells count="13">
    <mergeCell ref="B8:H8"/>
    <mergeCell ref="B9:H9"/>
    <mergeCell ref="B4:H4"/>
    <mergeCell ref="B5:H5"/>
    <mergeCell ref="B7:H7"/>
    <mergeCell ref="B6:G6"/>
    <mergeCell ref="A30:F30"/>
    <mergeCell ref="B22:H22"/>
    <mergeCell ref="B16:E16"/>
    <mergeCell ref="B10:H10"/>
    <mergeCell ref="B11:H11"/>
    <mergeCell ref="B12:H12"/>
    <mergeCell ref="B13:H13"/>
  </mergeCells>
  <printOptions horizontalCentered="1"/>
  <pageMargins left="0.5118110236220472" right="0.5118110236220472" top="0.5511811023622047" bottom="0.5511811023622047" header="0.4330708661417323" footer="0.15748031496062992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mguevara</dc:creator>
  <cp:keywords/>
  <dc:description/>
  <cp:lastModifiedBy>Sandra Méndez</cp:lastModifiedBy>
  <cp:lastPrinted>2022-04-04T17:48:12Z</cp:lastPrinted>
  <dcterms:created xsi:type="dcterms:W3CDTF">2014-07-01T16:35:30Z</dcterms:created>
  <dcterms:modified xsi:type="dcterms:W3CDTF">2022-04-07T20:23:59Z</dcterms:modified>
  <cp:category/>
  <cp:version/>
  <cp:contentType/>
  <cp:contentStatus/>
</cp:coreProperties>
</file>