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PROGRAMACION MARZO" sheetId="1" r:id="rId1"/>
  </sheets>
  <definedNames>
    <definedName name="_xlnm.Print_Area" localSheetId="0">'PROGRAMACION MARZO'!$A$2:$Z$16</definedName>
    <definedName name="_xlnm.Print_Titles" localSheetId="0">'PROGRAMACION MARZO'!$8:$8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<sst xmlns="http://schemas.openxmlformats.org/spreadsheetml/2006/main" count="48" uniqueCount="41">
  <si>
    <t>SECRETARÍA PRESIDENCIAL DE LA MUJER</t>
  </si>
  <si>
    <t>PROGRAMA 47: PROMOCIÓN Y DESARROLLO INTEGRAL DE LA MUJER</t>
  </si>
  <si>
    <t>MOVIMIENTO DE REDISTRIBUCIÓN DE METAS FÍSICAS PRIMER CUATRIMESTRE 2025</t>
  </si>
  <si>
    <t>Producto</t>
  </si>
  <si>
    <t>Subproducto</t>
  </si>
  <si>
    <t>Unidad de Medida</t>
  </si>
  <si>
    <t>Meta Inicial</t>
  </si>
  <si>
    <t>Meta Vigente</t>
  </si>
  <si>
    <t>Enero</t>
  </si>
  <si>
    <t>Febrero</t>
  </si>
  <si>
    <t>Marzo</t>
  </si>
  <si>
    <t>Abril</t>
  </si>
  <si>
    <t>Primer Cuatrimestre</t>
  </si>
  <si>
    <t>Mayo</t>
  </si>
  <si>
    <t>Junio</t>
  </si>
  <si>
    <t>Julio</t>
  </si>
  <si>
    <t>Agosto</t>
  </si>
  <si>
    <t>Segundo Cuatrimestre</t>
  </si>
  <si>
    <t>Septiembre</t>
  </si>
  <si>
    <t>Octubre</t>
  </si>
  <si>
    <t>Noviembre</t>
  </si>
  <si>
    <t>Diciembre</t>
  </si>
  <si>
    <t>Tercer Cuatrimestre</t>
  </si>
  <si>
    <t>Meta Programada</t>
  </si>
  <si>
    <t xml:space="preserve">Incremento </t>
  </si>
  <si>
    <t>Meta Reprogramada</t>
  </si>
  <si>
    <t>Disminución</t>
  </si>
  <si>
    <t>Actividad Presupuestaria 002: Gestión de políticas públicas para la equidad e igualdad entre hombres y mujeres en el marco de control de convencionalidad(Código Sicoin)</t>
  </si>
  <si>
    <t>Entidades públicas y espacios estratégicos con asesoría y acompañamiento técnico para la gestión de políticas públicas, la comunicación y generación de estadísticas con enfoque de control de convencionalidad.</t>
  </si>
  <si>
    <t>Documento</t>
  </si>
  <si>
    <t>Entidades públicas y espacios estratégicos con asesoría y acompañamiento técnico para la gestión de políticas públicas con enfoque de control de convencionalidad.</t>
  </si>
  <si>
    <t>Guatemala, 25 de abril del 2025</t>
  </si>
  <si>
    <t>Elaborado por:</t>
  </si>
  <si>
    <t>Revisó:</t>
  </si>
  <si>
    <t>Aprobó:</t>
  </si>
  <si>
    <t>Lcda. Ivone Pineda</t>
  </si>
  <si>
    <t>Lcda. Karin Mérida</t>
  </si>
  <si>
    <t>Lcda. Patricia Villatoro</t>
  </si>
  <si>
    <t>Profesional de Planificación</t>
  </si>
  <si>
    <t>Subdirectora de Planificación</t>
  </si>
  <si>
    <t>Directora de Planificación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</si>
</sst>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7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11"/>
      <name val="Arial"/>
      <charset val="134"/>
    </font>
    <font>
      <b/>
      <sz val="22"/>
      <color theme="1"/>
      <name val="Arial"/>
      <charset val="134"/>
    </font>
    <font>
      <sz val="18"/>
      <color theme="1"/>
      <name val="Arial"/>
      <charset val="134"/>
    </font>
    <font>
      <b/>
      <sz val="18"/>
      <color theme="1"/>
      <name val="Arial"/>
      <charset val="134"/>
    </font>
    <font>
      <sz val="18"/>
      <name val="Arial"/>
      <charset val="134"/>
    </font>
    <font>
      <sz val="20"/>
      <name val="Arial"/>
      <charset val="134"/>
    </font>
    <font>
      <sz val="14"/>
      <color theme="1"/>
      <name val="Arial"/>
      <charset val="134"/>
    </font>
    <font>
      <b/>
      <sz val="20"/>
      <color theme="1"/>
      <name val="Arial"/>
      <charset val="134"/>
    </font>
    <font>
      <sz val="20"/>
      <color theme="1"/>
      <name val="Arial"/>
      <charset val="134"/>
    </font>
    <font>
      <sz val="22"/>
      <color theme="1"/>
      <name val="Arial"/>
      <charset val="134"/>
    </font>
    <font>
      <sz val="22"/>
      <name val="Arial"/>
      <charset val="134"/>
    </font>
    <font>
      <b/>
      <sz val="18"/>
      <name val="Arial"/>
      <charset val="134"/>
    </font>
    <font>
      <b/>
      <sz val="14"/>
      <color theme="1"/>
      <name val="Arial"/>
      <charset val="134"/>
    </font>
    <font>
      <sz val="14"/>
      <name val="Arial"/>
      <charset val="134"/>
    </font>
    <font>
      <b/>
      <sz val="14"/>
      <name val="Arial"/>
      <charset val="134"/>
    </font>
    <font>
      <b/>
      <sz val="22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8" borderId="11" applyNumberFormat="0" applyAlignment="0" applyProtection="0">
      <alignment vertical="center"/>
    </xf>
    <xf numFmtId="0" fontId="28" fillId="8" borderId="10" applyNumberFormat="0" applyAlignment="0" applyProtection="0">
      <alignment vertical="center"/>
    </xf>
    <xf numFmtId="0" fontId="29" fillId="9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top" wrapText="1"/>
    </xf>
    <xf numFmtId="0" fontId="5" fillId="2" borderId="4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top"/>
    </xf>
    <xf numFmtId="0" fontId="8" fillId="2" borderId="0" xfId="0" applyFont="1" applyFill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9" fillId="2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2" borderId="0" xfId="0" applyFont="1" applyFill="1" applyAlignment="1">
      <alignment horizontal="right"/>
    </xf>
    <xf numFmtId="0" fontId="2" fillId="2" borderId="0" xfId="0" applyFont="1" applyFill="1"/>
    <xf numFmtId="0" fontId="6" fillId="3" borderId="6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5" fillId="2" borderId="0" xfId="0" applyFont="1" applyFill="1"/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47625</xdr:colOff>
      <xdr:row>1</xdr:row>
      <xdr:rowOff>102235</xdr:rowOff>
    </xdr:from>
    <xdr:to>
      <xdr:col>0</xdr:col>
      <xdr:colOff>2593975</xdr:colOff>
      <xdr:row>3</xdr:row>
      <xdr:rowOff>344170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3210"/>
          <a:ext cx="2546350" cy="946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Z17"/>
  <sheetViews>
    <sheetView tabSelected="1" view="pageBreakPreview" zoomScale="80" zoomScaleNormal="85" workbookViewId="0">
      <selection activeCell="B14" sqref="B14"/>
    </sheetView>
  </sheetViews>
  <sheetFormatPr defaultColWidth="9.14285714285714" defaultRowHeight="14.25"/>
  <cols>
    <col min="1" max="1" width="58.9333333333333" style="3" customWidth="1"/>
    <col min="2" max="2" width="49.0952380952381" style="3" customWidth="1"/>
    <col min="3" max="3" width="23.3809523809524" style="3" customWidth="1"/>
    <col min="4" max="4" width="12.1428571428571" style="3" customWidth="1"/>
    <col min="5" max="5" width="14.8095238095238" style="3" customWidth="1"/>
    <col min="6" max="6" width="12.8571428571429" style="3" customWidth="1"/>
    <col min="7" max="7" width="15" style="3" customWidth="1"/>
    <col min="8" max="8" width="11.952380952381" style="3" customWidth="1"/>
    <col min="9" max="9" width="17.1428571428571" style="3" customWidth="1"/>
    <col min="10" max="10" width="21.247619047619" style="3" customWidth="1"/>
    <col min="11" max="11" width="26.4190476190476" style="3" customWidth="1"/>
    <col min="12" max="12" width="23.0285714285714" style="3" customWidth="1"/>
    <col min="13" max="13" width="10.352380952381" style="3" hidden="1" customWidth="1"/>
    <col min="14" max="14" width="9.99047619047619" style="3" hidden="1" customWidth="1"/>
    <col min="15" max="15" width="8.42857142857143" style="3" hidden="1" customWidth="1"/>
    <col min="16" max="16" width="21.6095238095238" style="3" hidden="1" customWidth="1"/>
    <col min="17" max="17" width="23.0285714285714" style="3" hidden="1" customWidth="1"/>
    <col min="18" max="18" width="26.2380952380952" style="3" hidden="1" customWidth="1"/>
    <col min="19" max="19" width="22.6761904761905" style="3" hidden="1" customWidth="1"/>
    <col min="20" max="20" width="19.6380952380952" style="3" hidden="1" customWidth="1"/>
    <col min="21" max="21" width="14" style="3" hidden="1" customWidth="1"/>
    <col min="22" max="22" width="20" style="4" hidden="1" customWidth="1"/>
    <col min="23" max="23" width="23.0380952380952" style="4" hidden="1" customWidth="1"/>
    <col min="24" max="24" width="26.6" style="4" hidden="1" customWidth="1"/>
    <col min="25" max="25" width="18.5619047619048" style="4" hidden="1" customWidth="1"/>
    <col min="26" max="26" width="23.3809523809524" style="4" hidden="1" customWidth="1"/>
    <col min="27" max="16384" width="9.14285714285714" style="3"/>
  </cols>
  <sheetData>
    <row r="2" s="1" customFormat="1" ht="27.75" spans="1:26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="1" customFormat="1" ht="27.75" spans="1:26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="1" customFormat="1" ht="27.75" spans="1:26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="1" customFormat="1" ht="7.5" customHeight="1" spans="22:26">
      <c r="V5" s="36"/>
      <c r="W5" s="36"/>
      <c r="X5" s="36"/>
      <c r="Y5" s="36"/>
      <c r="Z5" s="36"/>
    </row>
    <row r="6" s="1" customFormat="1" spans="22:26">
      <c r="V6" s="36"/>
      <c r="W6" s="36"/>
      <c r="X6" s="36"/>
      <c r="Y6" s="36"/>
      <c r="Z6" s="36"/>
    </row>
    <row r="7" s="1" customFormat="1" ht="18" customHeight="1" spans="1:26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6" t="s">
        <v>8</v>
      </c>
      <c r="G7" s="6" t="s">
        <v>9</v>
      </c>
      <c r="H7" s="6" t="s">
        <v>10</v>
      </c>
      <c r="I7" s="21" t="s">
        <v>11</v>
      </c>
      <c r="J7" s="22"/>
      <c r="K7" s="23"/>
      <c r="L7" s="24" t="s">
        <v>12</v>
      </c>
      <c r="M7" s="6" t="s">
        <v>13</v>
      </c>
      <c r="N7" s="6" t="s">
        <v>14</v>
      </c>
      <c r="O7" s="6" t="s">
        <v>15</v>
      </c>
      <c r="P7" s="25" t="s">
        <v>16</v>
      </c>
      <c r="Q7" s="37"/>
      <c r="R7" s="38"/>
      <c r="S7" s="24" t="s">
        <v>17</v>
      </c>
      <c r="T7" s="6" t="s">
        <v>18</v>
      </c>
      <c r="U7" s="6" t="s">
        <v>19</v>
      </c>
      <c r="V7" s="39" t="s">
        <v>20</v>
      </c>
      <c r="W7" s="39"/>
      <c r="X7" s="39"/>
      <c r="Y7" s="6" t="s">
        <v>21</v>
      </c>
      <c r="Z7" s="52" t="s">
        <v>22</v>
      </c>
    </row>
    <row r="8" s="2" customFormat="1" ht="83" customHeight="1" spans="1:26">
      <c r="A8" s="8"/>
      <c r="B8" s="7"/>
      <c r="C8" s="7"/>
      <c r="D8" s="7"/>
      <c r="E8" s="7"/>
      <c r="F8" s="8"/>
      <c r="G8" s="8"/>
      <c r="H8" s="8"/>
      <c r="I8" s="6" t="s">
        <v>23</v>
      </c>
      <c r="J8" s="26" t="s">
        <v>24</v>
      </c>
      <c r="K8" s="24" t="s">
        <v>25</v>
      </c>
      <c r="L8" s="27"/>
      <c r="M8" s="8"/>
      <c r="N8" s="8"/>
      <c r="O8" s="8"/>
      <c r="P8" s="28" t="s">
        <v>23</v>
      </c>
      <c r="Q8" s="40" t="s">
        <v>26</v>
      </c>
      <c r="R8" s="41" t="s">
        <v>25</v>
      </c>
      <c r="S8" s="27"/>
      <c r="T8" s="8"/>
      <c r="U8" s="8"/>
      <c r="V8" s="28" t="s">
        <v>23</v>
      </c>
      <c r="W8" s="40" t="s">
        <v>26</v>
      </c>
      <c r="X8" s="41" t="s">
        <v>25</v>
      </c>
      <c r="Y8" s="8"/>
      <c r="Z8" s="53"/>
    </row>
    <row r="9" s="2" customFormat="1" ht="33" customHeight="1" spans="1:26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42"/>
      <c r="U9" s="42"/>
      <c r="V9" s="43"/>
      <c r="W9" s="43"/>
      <c r="X9" s="44"/>
      <c r="Y9" s="44"/>
      <c r="Z9" s="54"/>
    </row>
    <row r="10" s="2" customFormat="1" ht="145" customHeight="1" spans="1:26">
      <c r="A10" s="10" t="s">
        <v>28</v>
      </c>
      <c r="B10" s="11"/>
      <c r="C10" s="12" t="s">
        <v>29</v>
      </c>
      <c r="D10" s="12">
        <f>+L10+S10+Z10</f>
        <v>286</v>
      </c>
      <c r="E10" s="12">
        <f>+L10+S10+Z10</f>
        <v>286</v>
      </c>
      <c r="F10" s="12">
        <f t="shared" ref="F10:J10" si="0">F11</f>
        <v>0</v>
      </c>
      <c r="G10" s="13">
        <f t="shared" si="0"/>
        <v>0</v>
      </c>
      <c r="H10" s="13">
        <f t="shared" si="0"/>
        <v>0</v>
      </c>
      <c r="I10" s="13">
        <f t="shared" si="0"/>
        <v>89</v>
      </c>
      <c r="J10" s="29">
        <f t="shared" si="0"/>
        <v>31</v>
      </c>
      <c r="K10" s="13">
        <f t="shared" ref="K10:N10" si="1">K11</f>
        <v>120</v>
      </c>
      <c r="L10" s="29">
        <f t="shared" si="1"/>
        <v>120</v>
      </c>
      <c r="M10" s="30">
        <f t="shared" si="1"/>
        <v>0</v>
      </c>
      <c r="N10" s="30">
        <f t="shared" si="1"/>
        <v>0</v>
      </c>
      <c r="O10" s="30">
        <f t="shared" ref="O10:V10" si="2">O11</f>
        <v>0</v>
      </c>
      <c r="P10" s="30">
        <f t="shared" si="2"/>
        <v>146</v>
      </c>
      <c r="Q10" s="45">
        <f t="shared" si="2"/>
        <v>12</v>
      </c>
      <c r="R10" s="30">
        <f t="shared" si="2"/>
        <v>134</v>
      </c>
      <c r="S10" s="46">
        <f t="shared" si="2"/>
        <v>134</v>
      </c>
      <c r="T10" s="30">
        <f t="shared" si="2"/>
        <v>0</v>
      </c>
      <c r="U10" s="30">
        <f t="shared" si="2"/>
        <v>0</v>
      </c>
      <c r="V10" s="30">
        <f t="shared" ref="V10:Z10" si="3">V11</f>
        <v>51</v>
      </c>
      <c r="W10" s="47">
        <f t="shared" si="3"/>
        <v>19</v>
      </c>
      <c r="X10" s="30">
        <f t="shared" si="3"/>
        <v>32</v>
      </c>
      <c r="Y10" s="30">
        <f t="shared" si="3"/>
        <v>0</v>
      </c>
      <c r="Z10" s="46">
        <f t="shared" si="3"/>
        <v>32</v>
      </c>
    </row>
    <row r="11" s="2" customFormat="1" ht="141" customHeight="1" spans="1:26">
      <c r="A11" s="7"/>
      <c r="B11" s="10" t="s">
        <v>30</v>
      </c>
      <c r="C11" s="12" t="s">
        <v>29</v>
      </c>
      <c r="D11" s="12">
        <f>+L11+S11+Z11</f>
        <v>286</v>
      </c>
      <c r="E11" s="12">
        <f>+L11+S11+Z11</f>
        <v>286</v>
      </c>
      <c r="F11" s="12">
        <v>0</v>
      </c>
      <c r="G11" s="12">
        <v>0</v>
      </c>
      <c r="H11" s="13">
        <v>0</v>
      </c>
      <c r="I11" s="31">
        <v>89</v>
      </c>
      <c r="J11" s="32">
        <v>31</v>
      </c>
      <c r="K11" s="13">
        <v>120</v>
      </c>
      <c r="L11" s="29">
        <f>+F11+G11+H11+K11</f>
        <v>120</v>
      </c>
      <c r="M11" s="30">
        <v>0</v>
      </c>
      <c r="N11" s="30">
        <v>0</v>
      </c>
      <c r="O11" s="30">
        <v>0</v>
      </c>
      <c r="P11" s="33">
        <v>146</v>
      </c>
      <c r="Q11" s="48">
        <v>12</v>
      </c>
      <c r="R11" s="49">
        <v>134</v>
      </c>
      <c r="S11" s="46">
        <f>+M11+N11+O11+R11</f>
        <v>134</v>
      </c>
      <c r="T11" s="30">
        <v>0</v>
      </c>
      <c r="U11" s="30">
        <v>0</v>
      </c>
      <c r="V11" s="33">
        <v>51</v>
      </c>
      <c r="W11" s="50">
        <v>19</v>
      </c>
      <c r="X11" s="49">
        <v>32</v>
      </c>
      <c r="Y11" s="49">
        <v>0</v>
      </c>
      <c r="Z11" s="46">
        <f>+T11+U11+X11</f>
        <v>32</v>
      </c>
    </row>
    <row r="12" s="1" customFormat="1" ht="25.5" spans="1:26">
      <c r="A12" s="14" t="s">
        <v>31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="1" customFormat="1" ht="18" spans="1:1">
      <c r="A13" s="15"/>
    </row>
    <row r="14" s="1" customFormat="1" ht="27" customHeight="1" spans="1:22">
      <c r="A14" s="16" t="s">
        <v>32</v>
      </c>
      <c r="B14" s="17"/>
      <c r="C14" s="18" t="s">
        <v>33</v>
      </c>
      <c r="D14" s="17"/>
      <c r="E14" s="18"/>
      <c r="F14" s="18"/>
      <c r="G14" s="18"/>
      <c r="H14" s="18"/>
      <c r="I14" s="18"/>
      <c r="J14" s="18" t="s">
        <v>34</v>
      </c>
      <c r="K14" s="34"/>
      <c r="L14" s="17"/>
      <c r="M14" s="17"/>
      <c r="N14" s="17"/>
      <c r="O14" s="18"/>
      <c r="P14" s="35"/>
      <c r="Q14" s="17"/>
      <c r="R14" s="17"/>
      <c r="S14" s="18" t="s">
        <v>34</v>
      </c>
      <c r="T14" s="51"/>
      <c r="U14" s="51"/>
      <c r="V14" s="51"/>
    </row>
    <row r="15" s="1" customFormat="1" ht="21" customHeight="1" spans="1:25">
      <c r="A15" s="15" t="s">
        <v>35</v>
      </c>
      <c r="B15" s="19"/>
      <c r="C15" s="20"/>
      <c r="D15" s="20" t="s">
        <v>36</v>
      </c>
      <c r="E15" s="3"/>
      <c r="F15" s="3"/>
      <c r="G15" s="3"/>
      <c r="H15" s="20"/>
      <c r="I15" s="20"/>
      <c r="K15" s="3" t="s">
        <v>37</v>
      </c>
      <c r="L15" s="3"/>
      <c r="M15" s="3"/>
      <c r="N15" s="3"/>
      <c r="O15" s="3"/>
      <c r="Q15" s="4"/>
      <c r="X15" s="19"/>
      <c r="Y15" s="19"/>
    </row>
    <row r="16" ht="18" spans="1:25">
      <c r="A16" s="20" t="s">
        <v>38</v>
      </c>
      <c r="B16" s="19"/>
      <c r="C16" s="20"/>
      <c r="D16" s="20" t="s">
        <v>39</v>
      </c>
      <c r="H16" s="20"/>
      <c r="I16" s="20"/>
      <c r="K16" s="3" t="s">
        <v>40</v>
      </c>
      <c r="Q16" s="4"/>
      <c r="X16" s="19"/>
      <c r="Y16" s="19"/>
    </row>
    <row r="17" ht="18" spans="2:25">
      <c r="B17" s="19"/>
      <c r="C17" s="20"/>
      <c r="D17" s="20"/>
      <c r="H17" s="20"/>
      <c r="I17" s="20"/>
      <c r="Q17" s="4"/>
      <c r="X17" s="19"/>
      <c r="Y17" s="19"/>
    </row>
  </sheetData>
  <mergeCells count="24">
    <mergeCell ref="A2:Z2"/>
    <mergeCell ref="A3:Z3"/>
    <mergeCell ref="A4:Z4"/>
    <mergeCell ref="I7:K7"/>
    <mergeCell ref="P7:R7"/>
    <mergeCell ref="V7:X7"/>
    <mergeCell ref="A9:S9"/>
    <mergeCell ref="A7:A8"/>
    <mergeCell ref="B7:B8"/>
    <mergeCell ref="C7:C8"/>
    <mergeCell ref="D7:D8"/>
    <mergeCell ref="E7:E8"/>
    <mergeCell ref="F7:F8"/>
    <mergeCell ref="G7:G8"/>
    <mergeCell ref="H7:H8"/>
    <mergeCell ref="L7:L8"/>
    <mergeCell ref="M7:M8"/>
    <mergeCell ref="N7:N8"/>
    <mergeCell ref="O7:O8"/>
    <mergeCell ref="S7:S8"/>
    <mergeCell ref="T7:T8"/>
    <mergeCell ref="U7:U8"/>
    <mergeCell ref="Y7:Y8"/>
    <mergeCell ref="Z7:Z8"/>
  </mergeCells>
  <printOptions horizontalCentered="1"/>
  <pageMargins left="0.393700787401575" right="0.31496062992126" top="1.2992125984252" bottom="0.94488188976378" header="0.31496062992126" footer="0.31496062992126"/>
  <pageSetup paperSize="256" scale="45" fitToHeight="0" orientation="landscape"/>
  <headerFooter/>
  <rowBreaks count="1" manualBreakCount="1">
    <brk id="16" max="16383" man="1"/>
  </rowBreaks>
  <colBreaks count="1" manualBreakCount="1">
    <brk id="26" max="37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PROGRAMACION MARZO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apineda</cp:lastModifiedBy>
  <dcterms:created xsi:type="dcterms:W3CDTF">2006-09-16T00:00:00Z</dcterms:created>
  <cp:lastPrinted>2025-03-18T18:29:00Z</cp:lastPrinted>
  <dcterms:modified xsi:type="dcterms:W3CDTF">2025-04-25T22:28:13Z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2A77BB524ECD448D80731294F1116BA2_13</vt:lpwstr>
  </property>
  <property fmtid="{D5CDD505-2E9C-101B-9397-08002B2CF9AE}" pid="3" name="KSOProductBuildVer">
    <vt:lpwstr>2058-12.2.0.20795</vt:lpwstr>
  </property>
</Properties>
</file>