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I cuatrimestre 2026 UIP" sheetId="11" r:id="rId1"/>
  </sheets>
  <definedNames>
    <definedName name="_xlnm.Print_Area" localSheetId="0">'I cuatrimestre 2026 UIP'!$A$1:$K$24</definedName>
    <definedName name="_xlnm.Print_Titles" localSheetId="0">'I cuatrimestre 2026 UIP'!$5:$5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<sst xmlns="http://schemas.openxmlformats.org/spreadsheetml/2006/main" count="40" uniqueCount="33">
  <si>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SECRETARÍA PRESIDENCIAL DE LA MUJER</t>
  </si>
  <si>
    <t>PROGRAMA 47: PROMOCIÓN Y DESARROLLO INTEGRAL DE LA MUJER</t>
  </si>
  <si>
    <t>PROGRAMACIÓN DE METAS FÍSICAS PRIMER CUATRIMESTRE AÑO 2026</t>
  </si>
  <si>
    <t>Producto</t>
  </si>
  <si>
    <t>Sub Producto</t>
  </si>
  <si>
    <t>Unidad de Medida</t>
  </si>
  <si>
    <t>Meta Inicial</t>
  </si>
  <si>
    <t>Meta Vigente</t>
  </si>
  <si>
    <t>Enero</t>
  </si>
  <si>
    <t>Febrero</t>
  </si>
  <si>
    <t>Marzo</t>
  </si>
  <si>
    <t>Abril</t>
  </si>
  <si>
    <t>Primer Cuatrimestre</t>
  </si>
  <si>
    <t>Actividad Presupuestaria: 001 Dirección y coordinación (Código Sicoin)</t>
  </si>
  <si>
    <t>Dirección y coordinación</t>
  </si>
  <si>
    <t>Documento</t>
  </si>
  <si>
    <t>Actividad Presupuestaria: 002 Gestión de Políticas Públicas para la equidad e igualdad entre Hombres y Mujeres en el marco de control de convencionalidad (Código Sicoin)</t>
  </si>
  <si>
    <t>Entidades públicas y espacios estratégicos con asesoría y acompañamiento técnico para la gestión de políticas públicas, la comunicación y generación de estadísticas con enfoque de control de convencionalidad.</t>
  </si>
  <si>
    <t>Entidad</t>
  </si>
  <si>
    <t>Entidades públicas y espacios estratégicos con asesoría y acompañamiento técnico para la gestión de políticas públicas con enfoque de control de convencionalidad.</t>
  </si>
  <si>
    <t>Entidadades públicas asistidas técnicamente en el abordaje de la comunicación y generación de estadísticas sobre brechas de inequidad y desigualdad entre hombres y mujeres</t>
  </si>
  <si>
    <t>Informes de avances en el cumplimiento de tratados y convenios internacionales, normativas y propuestas de aplicación de estándares internacionales sobe derechos humanos de las mujeres en la gestión de políticas públicas</t>
  </si>
  <si>
    <t>Guatemala, enero 12 de 2026</t>
  </si>
  <si>
    <t>Elaborado por:</t>
  </si>
  <si>
    <t>Revisó:</t>
  </si>
  <si>
    <t>Aprobó:</t>
  </si>
  <si>
    <t>Lcda. Argelia Ivone Pineda Lima</t>
  </si>
  <si>
    <t>Lic. Andrés Miguel Pascual</t>
  </si>
  <si>
    <t>Licda. Lilian Patricia Villatoro Pérez</t>
  </si>
  <si>
    <t>Profesional de Planificación</t>
  </si>
  <si>
    <t>Asesor de Planificación</t>
  </si>
  <si>
    <t>Directora de Planificación</t>
  </si>
  <si>
    <t>Secretaría Presidencial de la Mujer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</si>
</sst>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4"/>
      <color theme="1"/>
      <name val="Arial"/>
      <charset val="134"/>
    </font>
    <font>
      <b/>
      <sz val="14"/>
      <name val="Arial"/>
      <charset val="134"/>
    </font>
    <font>
      <b/>
      <sz val="20"/>
      <color theme="1"/>
      <name val="Arial"/>
      <charset val="134"/>
    </font>
    <font>
      <sz val="20"/>
      <color theme="1"/>
      <name val="Arial"/>
      <charset val="134"/>
    </font>
    <font>
      <sz val="20"/>
      <name val="Arial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1"/>
      <name val="Arial"/>
      <charset val="134"/>
    </font>
    <font>
      <sz val="14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5" fillId="0" borderId="4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8" fillId="2" borderId="0" xfId="0" applyFont="1" applyFill="1"/>
    <xf numFmtId="0" fontId="8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107157</xdr:colOff>
      <xdr:row>0</xdr:row>
      <xdr:rowOff>11906</xdr:rowOff>
    </xdr:from>
    <xdr:to>
      <xdr:col>1</xdr:col>
      <xdr:colOff>627222</xdr:colOff>
      <xdr:row>3</xdr:row>
      <xdr:rowOff>154781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1430"/>
          <a:ext cx="2015490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view="pageBreakPreview" zoomScaleNormal="100" workbookViewId="0">
      <selection activeCell="A22" sqref="A22"/>
    </sheetView>
  </sheetViews>
  <sheetFormatPr defaultColWidth="9.14285714285714" defaultRowHeight="14.25"/>
  <cols>
    <col min="1" max="1" width="22.4285714285714" style="4" customWidth="1"/>
    <col min="2" max="2" width="48.1428571428571" style="5" customWidth="1"/>
    <col min="3" max="3" width="78" style="5" customWidth="1"/>
    <col min="4" max="4" width="23.2857142857143" style="5" customWidth="1"/>
    <col min="5" max="5" width="14" style="5" customWidth="1"/>
    <col min="6" max="6" width="17" style="5" customWidth="1"/>
    <col min="7" max="7" width="15.2857142857143" style="5" customWidth="1"/>
    <col min="8" max="8" width="16.1428571428571" style="5" customWidth="1"/>
    <col min="9" max="9" width="15.4285714285714" style="5" customWidth="1"/>
    <col min="10" max="10" width="11.8571428571429" style="5" customWidth="1"/>
    <col min="11" max="11" width="29.7142857142857" style="5" customWidth="1"/>
    <col min="12" max="13" width="9.14285714285714" style="5" customWidth="1"/>
    <col min="14" max="14" width="0.857142857142857" style="5" customWidth="1"/>
    <col min="15" max="16384" width="9.14285714285714" style="5"/>
  </cols>
  <sheetData>
    <row r="1" ht="18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18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8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spans="1:1">
      <c r="A4" s="8"/>
    </row>
    <row r="5" s="2" customFormat="1" ht="76.5" customHeight="1" spans="1:11">
      <c r="A5" s="9" t="s">
        <v>3</v>
      </c>
      <c r="B5" s="10"/>
      <c r="C5" s="9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</row>
    <row r="6" s="2" customFormat="1" ht="30" customHeight="1" spans="1:11">
      <c r="A6" s="12" t="s">
        <v>13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="3" customFormat="1" ht="33" customHeight="1" spans="1:11">
      <c r="A7" s="13" t="s">
        <v>14</v>
      </c>
      <c r="B7" s="14"/>
      <c r="C7" s="15"/>
      <c r="D7" s="16" t="s">
        <v>15</v>
      </c>
      <c r="E7" s="16">
        <v>12</v>
      </c>
      <c r="F7" s="16">
        <v>12</v>
      </c>
      <c r="G7" s="17">
        <f t="shared" ref="G7:I7" si="0">G8</f>
        <v>0</v>
      </c>
      <c r="H7" s="17">
        <f t="shared" si="0"/>
        <v>1</v>
      </c>
      <c r="I7" s="17">
        <f t="shared" si="0"/>
        <v>1</v>
      </c>
      <c r="J7" s="16">
        <f>+J8+J9</f>
        <v>1</v>
      </c>
      <c r="K7" s="41">
        <f t="shared" ref="K7:K13" si="1">+G7+H7+I7+J7</f>
        <v>3</v>
      </c>
    </row>
    <row r="8" s="3" customFormat="1" ht="33" customHeight="1" spans="1:11">
      <c r="A8" s="18"/>
      <c r="B8" s="19"/>
      <c r="C8" s="20" t="s">
        <v>14</v>
      </c>
      <c r="D8" s="16" t="s">
        <v>15</v>
      </c>
      <c r="E8" s="16">
        <v>12</v>
      </c>
      <c r="F8" s="16">
        <v>12</v>
      </c>
      <c r="G8" s="16">
        <v>0</v>
      </c>
      <c r="H8" s="16">
        <v>1</v>
      </c>
      <c r="I8" s="16">
        <v>1</v>
      </c>
      <c r="J8" s="16">
        <v>1</v>
      </c>
      <c r="K8" s="41">
        <f t="shared" si="1"/>
        <v>3</v>
      </c>
    </row>
    <row r="9" s="1" customFormat="1" ht="36.75" customHeight="1" spans="1:11">
      <c r="A9" s="21" t="s">
        <v>16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="1" customFormat="1" ht="200.25" customHeight="1" spans="1:11">
      <c r="A10" s="22" t="s">
        <v>17</v>
      </c>
      <c r="B10" s="23"/>
      <c r="C10" s="24"/>
      <c r="D10" s="16" t="s">
        <v>18</v>
      </c>
      <c r="E10" s="16">
        <v>293</v>
      </c>
      <c r="F10" s="16">
        <v>293</v>
      </c>
      <c r="G10" s="16">
        <f t="shared" ref="G10:J10" si="2">+G11+G12</f>
        <v>0</v>
      </c>
      <c r="H10" s="16">
        <f t="shared" si="2"/>
        <v>0</v>
      </c>
      <c r="I10" s="16">
        <f t="shared" si="2"/>
        <v>0</v>
      </c>
      <c r="J10" s="16">
        <f t="shared" si="2"/>
        <v>120</v>
      </c>
      <c r="K10" s="41">
        <f t="shared" si="1"/>
        <v>120</v>
      </c>
    </row>
    <row r="11" s="1" customFormat="1" ht="132" customHeight="1" spans="1:11">
      <c r="A11" s="25"/>
      <c r="B11" s="26"/>
      <c r="C11" s="27" t="s">
        <v>19</v>
      </c>
      <c r="D11" s="16" t="s">
        <v>18</v>
      </c>
      <c r="E11" s="16">
        <v>286</v>
      </c>
      <c r="F11" s="16">
        <v>286</v>
      </c>
      <c r="G11" s="16">
        <v>0</v>
      </c>
      <c r="H11" s="16">
        <v>0</v>
      </c>
      <c r="I11" s="16">
        <v>0</v>
      </c>
      <c r="J11" s="16">
        <v>120</v>
      </c>
      <c r="K11" s="41">
        <f t="shared" si="1"/>
        <v>120</v>
      </c>
    </row>
    <row r="12" s="1" customFormat="1" ht="149.25" customHeight="1" spans="1:11">
      <c r="A12" s="28"/>
      <c r="B12" s="29"/>
      <c r="C12" s="30" t="s">
        <v>20</v>
      </c>
      <c r="D12" s="16" t="s">
        <v>18</v>
      </c>
      <c r="E12" s="16">
        <v>7</v>
      </c>
      <c r="F12" s="16">
        <v>7</v>
      </c>
      <c r="G12" s="16">
        <v>0</v>
      </c>
      <c r="H12" s="16">
        <v>0</v>
      </c>
      <c r="I12" s="16">
        <v>0</v>
      </c>
      <c r="J12" s="16">
        <v>0</v>
      </c>
      <c r="K12" s="41">
        <f t="shared" si="1"/>
        <v>0</v>
      </c>
    </row>
    <row r="13" s="1" customFormat="1" ht="179.25" customHeight="1" spans="1:11">
      <c r="A13" s="25"/>
      <c r="B13" s="26"/>
      <c r="C13" s="31" t="s">
        <v>21</v>
      </c>
      <c r="D13" s="16" t="s">
        <v>15</v>
      </c>
      <c r="E13" s="16">
        <v>14</v>
      </c>
      <c r="F13" s="16">
        <v>14</v>
      </c>
      <c r="G13" s="16">
        <v>0</v>
      </c>
      <c r="H13" s="16">
        <v>2</v>
      </c>
      <c r="I13" s="16">
        <v>1</v>
      </c>
      <c r="J13" s="16">
        <v>1</v>
      </c>
      <c r="K13" s="41">
        <f t="shared" si="1"/>
        <v>4</v>
      </c>
    </row>
    <row r="14" s="1" customFormat="1" customHeight="1" spans="1:11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="1" customFormat="1" ht="26.25" customHeight="1" spans="1:11">
      <c r="A15" s="34" t="s">
        <v>22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="1" customFormat="1" ht="15" customHeight="1" spans="1:11">
      <c r="A16" s="3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="1" customFormat="1" ht="15" customHeight="1" spans="1:11">
      <c r="A17" s="3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="1" customFormat="1" ht="15" customHeight="1" spans="1:11">
      <c r="A18" s="3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="1" customFormat="1" ht="15" customHeight="1" spans="1:1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ht="26.25" spans="1:10">
      <c r="A20" s="36" t="s">
        <v>23</v>
      </c>
      <c r="B20" s="37"/>
      <c r="C20" s="37"/>
      <c r="D20" s="36" t="s">
        <v>24</v>
      </c>
      <c r="E20" s="37"/>
      <c r="F20" s="38"/>
      <c r="G20" s="37"/>
      <c r="H20" s="36" t="s">
        <v>25</v>
      </c>
      <c r="I20" s="36"/>
      <c r="J20" s="42"/>
    </row>
    <row r="21" ht="18" spans="1:11">
      <c r="A21" s="39"/>
      <c r="B21" s="40" t="s">
        <v>26</v>
      </c>
      <c r="C21" s="39"/>
      <c r="D21" s="40" t="s">
        <v>27</v>
      </c>
      <c r="E21" s="40"/>
      <c r="F21" s="40"/>
      <c r="G21" s="39"/>
      <c r="H21" s="39"/>
      <c r="I21" s="40" t="s">
        <v>28</v>
      </c>
      <c r="J21" s="40"/>
      <c r="K21" s="40"/>
    </row>
    <row r="22" ht="18" spans="1:11">
      <c r="A22" s="39"/>
      <c r="B22" s="40" t="s">
        <v>29</v>
      </c>
      <c r="C22" s="39"/>
      <c r="D22" s="40" t="s">
        <v>30</v>
      </c>
      <c r="E22" s="40"/>
      <c r="F22" s="40"/>
      <c r="G22" s="39"/>
      <c r="H22" s="39"/>
      <c r="I22" s="40" t="s">
        <v>31</v>
      </c>
      <c r="J22" s="40"/>
      <c r="K22" s="40"/>
    </row>
    <row r="23" ht="18" spans="1:12">
      <c r="A23" s="39"/>
      <c r="B23" s="40" t="s">
        <v>32</v>
      </c>
      <c r="C23" s="39"/>
      <c r="D23" s="40" t="s">
        <v>32</v>
      </c>
      <c r="E23" s="40"/>
      <c r="F23" s="40"/>
      <c r="G23" s="39"/>
      <c r="H23" s="39"/>
      <c r="I23" s="40" t="s">
        <v>32</v>
      </c>
      <c r="J23" s="40"/>
      <c r="K23" s="40"/>
      <c r="L23" s="37"/>
    </row>
    <row r="24" ht="18" spans="2:2">
      <c r="B24" s="40"/>
    </row>
  </sheetData>
  <mergeCells count="18">
    <mergeCell ref="A1:K1"/>
    <mergeCell ref="A2:K2"/>
    <mergeCell ref="A3:K3"/>
    <mergeCell ref="A5:B5"/>
    <mergeCell ref="A6:K6"/>
    <mergeCell ref="A7:B7"/>
    <mergeCell ref="A8:B8"/>
    <mergeCell ref="A9:K9"/>
    <mergeCell ref="A10:B10"/>
    <mergeCell ref="A11:B11"/>
    <mergeCell ref="A12:B12"/>
    <mergeCell ref="A13:B13"/>
    <mergeCell ref="D21:F21"/>
    <mergeCell ref="I21:K21"/>
    <mergeCell ref="D22:F22"/>
    <mergeCell ref="I22:K22"/>
    <mergeCell ref="D23:F23"/>
    <mergeCell ref="I23:K23"/>
  </mergeCells>
  <printOptions horizontalCentered="1"/>
  <pageMargins left="0.826771653543307" right="0.393700787401575" top="0.905511811023622" bottom="0.748031496062992" header="0.31496062992126" footer="0.31496062992126"/>
  <pageSetup paperSize="1" scale="40" fitToHeight="0" orientation="landscape"/>
  <headerFooter/>
  <colBreaks count="1" manualBreakCount="1">
    <brk id="11" max="23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 cuatrimestre 2026 UIP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apineda</cp:lastModifiedBy>
  <dcterms:created xsi:type="dcterms:W3CDTF">2006-09-16T00:00:00Z</dcterms:created>
  <dcterms:modified xsi:type="dcterms:W3CDTF">2026-01-12T21:11:06Z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B5685D20FC9A45C3919EBBC463455364_13</vt:lpwstr>
  </property>
  <property fmtid="{D5CDD505-2E9C-101B-9397-08002B2CF9AE}" pid="3" name="KSOProductBuildVer">
    <vt:lpwstr>2058-12.2.0.23196</vt:lpwstr>
  </property>
</Properties>
</file>