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PROGRAMACION AGOSTO" sheetId="1" r:id="rId1"/>
  </sheets>
  <definedNames>
    <definedName name="_xlnm.Print_Area" localSheetId="0">'PROGRAMACION AGOSTO'!$A$2:$S$21</definedName>
    <definedName name="_xlnm.Print_Titles" localSheetId="0">'PROGRAMACION AGOSTO'!$8:$8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<sst xmlns="http://schemas.openxmlformats.org/spreadsheetml/2006/main" count="42" uniqueCount="37">
  <si>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SECRETARÍA PRESIDENCIAL DE LA MUJER</t>
  </si>
  <si>
    <t>PROGRAMA 47: PROMOCIÓN Y DESARROLLO INTEGRAL DE LA MUJER</t>
  </si>
  <si>
    <t>MOVIMIENTO DE REDISTRIBUCIÓN DE METAS FÍSICAS SEGUNDO CUATRIMESTRE 2025</t>
  </si>
  <si>
    <t>Producto</t>
  </si>
  <si>
    <t>Subproducto</t>
  </si>
  <si>
    <t>Unidad de Medida</t>
  </si>
  <si>
    <t>Meta Inicial</t>
  </si>
  <si>
    <t>Meta Vigente</t>
  </si>
  <si>
    <t>Enero</t>
  </si>
  <si>
    <t>Febrero</t>
  </si>
  <si>
    <t>Marzo</t>
  </si>
  <si>
    <t>Abril</t>
  </si>
  <si>
    <t>Primer Cuatrimestre</t>
  </si>
  <si>
    <t>Mayo</t>
  </si>
  <si>
    <t>Junio</t>
  </si>
  <si>
    <t>Julio</t>
  </si>
  <si>
    <t>Agosto</t>
  </si>
  <si>
    <t>Segundo Cuatrimestre</t>
  </si>
  <si>
    <t>Meta Programada</t>
  </si>
  <si>
    <t xml:space="preserve">Incremento </t>
  </si>
  <si>
    <t>Meta Reprogramada</t>
  </si>
  <si>
    <t>Disminución</t>
  </si>
  <si>
    <t>Actividad Presupuestaria 002: Gestión de políticas públicas para la equidad e igualdad entre hombres y mujeres en el marco de control de convencionalidad(Código Sicoin)</t>
  </si>
  <si>
    <t>Entidades públicas y espacios estratégicos con asesoría y acompañamiento técnico para la gestión de políticas públicas, la comunicación y generación de estadísticas con enfoque de control de convencionalidad.</t>
  </si>
  <si>
    <t>Documento</t>
  </si>
  <si>
    <t>Entidades públicas y espacios estratégicos con asesoría y acompañamiento técnico para la gestión de políticas públicas con enfoque de control de convencionalidad.</t>
  </si>
  <si>
    <t>Guatemala, 26 de agosto del 2025</t>
  </si>
  <si>
    <t>Elaborado por:</t>
  </si>
  <si>
    <t>Revisó:</t>
  </si>
  <si>
    <t>Aprobó:</t>
  </si>
  <si>
    <t>Lcda. Argelia Ivone Pineda Lima</t>
  </si>
  <si>
    <t>Lic. Andrés Miguel Pascual</t>
  </si>
  <si>
    <t>Lcda. Patricia Villatoro</t>
  </si>
  <si>
    <t>Lcda. Lilian Patricia Villatoro Pérez</t>
  </si>
  <si>
    <t>Profesional de Planificación</t>
  </si>
  <si>
    <t>Asesor de Planificación</t>
  </si>
  <si>
    <t>Directora de Planificación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</si>
</sst>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5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22"/>
      <color theme="1"/>
      <name val="Arial"/>
      <charset val="134"/>
    </font>
    <font>
      <sz val="18"/>
      <color theme="1"/>
      <name val="Arial"/>
      <charset val="134"/>
    </font>
    <font>
      <b/>
      <sz val="18"/>
      <color theme="1"/>
      <name val="Arial"/>
      <charset val="134"/>
    </font>
    <font>
      <sz val="16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20"/>
      <name val="Arial"/>
      <charset val="134"/>
    </font>
    <font>
      <sz val="14"/>
      <color theme="1"/>
      <name val="Arial"/>
      <charset val="134"/>
    </font>
    <font>
      <b/>
      <sz val="20"/>
      <color theme="1"/>
      <name val="Arial"/>
      <charset val="134"/>
    </font>
    <font>
      <sz val="20"/>
      <color theme="1"/>
      <name val="Arial"/>
      <charset val="134"/>
    </font>
    <font>
      <sz val="18"/>
      <name val="Arial"/>
      <charset val="134"/>
    </font>
    <font>
      <b/>
      <sz val="18"/>
      <name val="Arial"/>
      <charset val="134"/>
    </font>
    <font>
      <b/>
      <sz val="16"/>
      <name val="Arial"/>
      <charset val="134"/>
    </font>
    <font>
      <sz val="14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0" fontId="9" fillId="2" borderId="0" xfId="0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2" fillId="3" borderId="6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1</xdr:row>
      <xdr:rowOff>102235</xdr:rowOff>
    </xdr:from>
    <xdr:to>
      <xdr:col>0</xdr:col>
      <xdr:colOff>2593975</xdr:colOff>
      <xdr:row>3</xdr:row>
      <xdr:rowOff>344170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3210"/>
          <a:ext cx="2546350" cy="9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S21"/>
  <sheetViews>
    <sheetView tabSelected="1" view="pageBreakPreview" zoomScale="80" zoomScaleNormal="85" workbookViewId="0">
      <selection activeCell="A11" sqref="A11"/>
    </sheetView>
  </sheetViews>
  <sheetFormatPr defaultColWidth="9.14285714285714" defaultRowHeight="14.25"/>
  <cols>
    <col min="1" max="1" width="58.9333333333333" style="3" customWidth="1"/>
    <col min="2" max="2" width="49.0952380952381" style="3" customWidth="1"/>
    <col min="3" max="3" width="23.3809523809524" style="3" customWidth="1"/>
    <col min="4" max="4" width="12.1428571428571" style="3" customWidth="1"/>
    <col min="5" max="5" width="14.8095238095238" style="3" customWidth="1"/>
    <col min="6" max="6" width="12.8571428571429" style="3" hidden="1" customWidth="1"/>
    <col min="7" max="7" width="15" style="3" hidden="1" customWidth="1"/>
    <col min="8" max="8" width="11.952380952381" style="3" hidden="1" customWidth="1"/>
    <col min="9" max="9" width="17.1428571428571" style="3" hidden="1" customWidth="1"/>
    <col min="10" max="10" width="21.247619047619" style="3" hidden="1" customWidth="1"/>
    <col min="11" max="11" width="26.4190476190476" style="3" hidden="1" customWidth="1"/>
    <col min="12" max="12" width="23.0285714285714" style="3" hidden="1" customWidth="1"/>
    <col min="13" max="13" width="10.352380952381" style="3" customWidth="1"/>
    <col min="14" max="14" width="9.99047619047619" style="3" customWidth="1"/>
    <col min="15" max="15" width="8.42857142857143" style="3" customWidth="1"/>
    <col min="16" max="16" width="21.6095238095238" style="3" customWidth="1"/>
    <col min="17" max="17" width="23.0285714285714" style="3" customWidth="1"/>
    <col min="18" max="18" width="26.2380952380952" style="3" customWidth="1"/>
    <col min="19" max="19" width="24.8190476190476" style="3" customWidth="1"/>
    <col min="20" max="16384" width="9.14285714285714" style="3"/>
  </cols>
  <sheetData>
    <row r="2" s="1" customFormat="1" ht="27.75" spans="1:19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7.75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27.75" spans="1:19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="1" customFormat="1" ht="7.5" customHeight="1"/>
    <row r="6" s="1" customFormat="1"/>
    <row r="7" s="1" customFormat="1" ht="32" customHeight="1" spans="1:19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5" t="s">
        <v>8</v>
      </c>
      <c r="G7" s="5" t="s">
        <v>9</v>
      </c>
      <c r="H7" s="5" t="s">
        <v>10</v>
      </c>
      <c r="I7" s="23" t="s">
        <v>11</v>
      </c>
      <c r="J7" s="24"/>
      <c r="K7" s="25"/>
      <c r="L7" s="26" t="s">
        <v>12</v>
      </c>
      <c r="M7" s="5" t="s">
        <v>13</v>
      </c>
      <c r="N7" s="5" t="s">
        <v>14</v>
      </c>
      <c r="O7" s="5" t="s">
        <v>15</v>
      </c>
      <c r="P7" s="27" t="s">
        <v>16</v>
      </c>
      <c r="Q7" s="36"/>
      <c r="R7" s="37"/>
      <c r="S7" s="26" t="s">
        <v>17</v>
      </c>
    </row>
    <row r="8" s="2" customFormat="1" ht="74" customHeight="1" spans="1:19">
      <c r="A8" s="7"/>
      <c r="B8" s="6"/>
      <c r="C8" s="6"/>
      <c r="D8" s="6"/>
      <c r="E8" s="6"/>
      <c r="F8" s="7"/>
      <c r="G8" s="7"/>
      <c r="H8" s="7"/>
      <c r="I8" s="5" t="s">
        <v>18</v>
      </c>
      <c r="J8" s="28" t="s">
        <v>19</v>
      </c>
      <c r="K8" s="26" t="s">
        <v>20</v>
      </c>
      <c r="L8" s="29"/>
      <c r="M8" s="7"/>
      <c r="N8" s="7"/>
      <c r="O8" s="7"/>
      <c r="P8" s="30" t="s">
        <v>18</v>
      </c>
      <c r="Q8" s="38" t="s">
        <v>21</v>
      </c>
      <c r="R8" s="39" t="s">
        <v>20</v>
      </c>
      <c r="S8" s="29"/>
    </row>
    <row r="9" s="2" customFormat="1" ht="45" customHeight="1" spans="1:19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="2" customFormat="1" ht="126" customHeight="1" spans="1:19">
      <c r="A10" s="9" t="s">
        <v>23</v>
      </c>
      <c r="B10" s="10"/>
      <c r="C10" s="11" t="s">
        <v>24</v>
      </c>
      <c r="D10" s="11">
        <f>D11</f>
        <v>286</v>
      </c>
      <c r="E10" s="11">
        <f>E11</f>
        <v>286</v>
      </c>
      <c r="F10" s="11">
        <f t="shared" ref="F10:J10" si="0">F11</f>
        <v>0</v>
      </c>
      <c r="G10" s="12">
        <f t="shared" si="0"/>
        <v>0</v>
      </c>
      <c r="H10" s="12">
        <f t="shared" si="0"/>
        <v>0</v>
      </c>
      <c r="I10" s="12">
        <f t="shared" si="0"/>
        <v>89</v>
      </c>
      <c r="J10" s="31">
        <f t="shared" si="0"/>
        <v>31</v>
      </c>
      <c r="K10" s="12">
        <f t="shared" ref="K10:N10" si="1">K11</f>
        <v>120</v>
      </c>
      <c r="L10" s="31">
        <f t="shared" si="1"/>
        <v>120</v>
      </c>
      <c r="M10" s="32">
        <f t="shared" si="1"/>
        <v>0</v>
      </c>
      <c r="N10" s="32">
        <f t="shared" si="1"/>
        <v>0</v>
      </c>
      <c r="O10" s="32">
        <f>O11</f>
        <v>0</v>
      </c>
      <c r="P10" s="32">
        <f>P11</f>
        <v>112</v>
      </c>
      <c r="Q10" s="40">
        <f>Q11</f>
        <v>26</v>
      </c>
      <c r="R10" s="32">
        <f>R11</f>
        <v>86</v>
      </c>
      <c r="S10" s="31">
        <f>S11</f>
        <v>86</v>
      </c>
    </row>
    <row r="11" s="2" customFormat="1" ht="124" customHeight="1" spans="1:19">
      <c r="A11" s="13"/>
      <c r="B11" s="9" t="s">
        <v>25</v>
      </c>
      <c r="C11" s="11" t="s">
        <v>24</v>
      </c>
      <c r="D11" s="11">
        <v>286</v>
      </c>
      <c r="E11" s="11">
        <v>286</v>
      </c>
      <c r="F11" s="11">
        <v>0</v>
      </c>
      <c r="G11" s="11">
        <v>0</v>
      </c>
      <c r="H11" s="12">
        <v>0</v>
      </c>
      <c r="I11" s="13">
        <v>89</v>
      </c>
      <c r="J11" s="33">
        <v>31</v>
      </c>
      <c r="K11" s="12">
        <v>120</v>
      </c>
      <c r="L11" s="31">
        <f>+F11+G11+H11+K11</f>
        <v>120</v>
      </c>
      <c r="M11" s="32">
        <v>0</v>
      </c>
      <c r="N11" s="32">
        <v>0</v>
      </c>
      <c r="O11" s="32">
        <v>0</v>
      </c>
      <c r="P11" s="34">
        <v>112</v>
      </c>
      <c r="Q11" s="41">
        <v>26</v>
      </c>
      <c r="R11" s="42">
        <f>P11-Q11</f>
        <v>86</v>
      </c>
      <c r="S11" s="31">
        <f>+M11+N11+O11+R11</f>
        <v>86</v>
      </c>
    </row>
    <row r="12" s="1" customFormat="1" ht="25.5" spans="1:19">
      <c r="A12" s="14" t="s">
        <v>26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="1" customFormat="1" ht="25.5" spans="1:19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="1" customFormat="1" ht="25.5" spans="1:19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="1" customFormat="1" ht="25.5" spans="1:19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="1" customFormat="1" ht="25.5" spans="1:19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="1" customFormat="1" ht="18" spans="1:1">
      <c r="A17" s="15"/>
    </row>
    <row r="18" s="1" customFormat="1" ht="27" customHeight="1" spans="1:19">
      <c r="A18" s="16" t="s">
        <v>27</v>
      </c>
      <c r="B18" s="17"/>
      <c r="C18" s="18" t="s">
        <v>28</v>
      </c>
      <c r="D18" s="17"/>
      <c r="E18" s="18"/>
      <c r="F18" s="18"/>
      <c r="G18" s="18"/>
      <c r="H18" s="18"/>
      <c r="I18" s="18"/>
      <c r="J18" s="18" t="s">
        <v>29</v>
      </c>
      <c r="K18" s="35"/>
      <c r="L18" s="17"/>
      <c r="M18" s="17"/>
      <c r="N18" s="17"/>
      <c r="O18" s="18"/>
      <c r="P18" s="18"/>
      <c r="Q18" s="18" t="s">
        <v>29</v>
      </c>
      <c r="R18" s="17"/>
      <c r="S18" s="18"/>
    </row>
    <row r="19" s="1" customFormat="1" ht="21" customHeight="1" spans="1:18">
      <c r="A19" s="19" t="s">
        <v>30</v>
      </c>
      <c r="B19" s="20"/>
      <c r="C19" s="21" t="s">
        <v>31</v>
      </c>
      <c r="D19" s="21"/>
      <c r="E19" s="21"/>
      <c r="F19" s="22"/>
      <c r="G19" s="22"/>
      <c r="H19" s="22"/>
      <c r="I19" s="22"/>
      <c r="J19" s="15"/>
      <c r="K19" s="22" t="s">
        <v>32</v>
      </c>
      <c r="L19" s="22"/>
      <c r="M19" s="22"/>
      <c r="N19" s="22"/>
      <c r="O19" s="22"/>
      <c r="P19" s="15"/>
      <c r="Q19" s="43" t="s">
        <v>33</v>
      </c>
      <c r="R19" s="44"/>
    </row>
    <row r="20" ht="18" spans="1:18">
      <c r="A20" s="20" t="s">
        <v>34</v>
      </c>
      <c r="B20" s="20"/>
      <c r="C20" s="21" t="s">
        <v>35</v>
      </c>
      <c r="D20" s="21"/>
      <c r="E20" s="21"/>
      <c r="F20" s="22"/>
      <c r="G20" s="22"/>
      <c r="H20" s="22"/>
      <c r="I20" s="22"/>
      <c r="J20" s="22"/>
      <c r="K20" s="22" t="s">
        <v>36</v>
      </c>
      <c r="L20" s="22"/>
      <c r="M20" s="22"/>
      <c r="N20" s="22"/>
      <c r="O20" s="22"/>
      <c r="P20" s="22"/>
      <c r="Q20" s="43" t="s">
        <v>36</v>
      </c>
      <c r="R20" s="43"/>
    </row>
    <row r="21" ht="18" spans="1:18">
      <c r="A21" s="20"/>
      <c r="B21" s="20"/>
      <c r="C21" s="22"/>
      <c r="D21" s="2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45"/>
      <c r="R21" s="20"/>
    </row>
  </sheetData>
  <mergeCells count="23">
    <mergeCell ref="A2:S2"/>
    <mergeCell ref="A3:S3"/>
    <mergeCell ref="A4:S4"/>
    <mergeCell ref="I7:K7"/>
    <mergeCell ref="P7:R7"/>
    <mergeCell ref="A9:S9"/>
    <mergeCell ref="C19:E19"/>
    <mergeCell ref="Q19:R19"/>
    <mergeCell ref="C20:E20"/>
    <mergeCell ref="Q20:R20"/>
    <mergeCell ref="A7:A8"/>
    <mergeCell ref="B7:B8"/>
    <mergeCell ref="C7:C8"/>
    <mergeCell ref="D7:D8"/>
    <mergeCell ref="E7:E8"/>
    <mergeCell ref="F7:F8"/>
    <mergeCell ref="G7:G8"/>
    <mergeCell ref="H7:H8"/>
    <mergeCell ref="L7:L8"/>
    <mergeCell ref="M7:M8"/>
    <mergeCell ref="N7:N8"/>
    <mergeCell ref="O7:O8"/>
    <mergeCell ref="S7:S8"/>
  </mergeCells>
  <printOptions horizontalCentered="1"/>
  <pageMargins left="0.393700787401575" right="0.31496062992126" top="1.2992125984252" bottom="0.94488188976378" header="0.31496062992126" footer="0.31496062992126"/>
  <pageSetup paperSize="256" scale="46" fitToHeight="0" orientation="landscape"/>
  <headerFooter/>
  <rowBreaks count="1" manualBreakCount="1">
    <brk id="21" max="1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PROGRAMACION AGOSTO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apineda</cp:lastModifiedBy>
  <dcterms:created xsi:type="dcterms:W3CDTF">2006-09-16T00:00:00Z</dcterms:created>
  <cp:lastPrinted>2025-03-18T18:29:00Z</cp:lastPrinted>
  <dcterms:modified xsi:type="dcterms:W3CDTF">2025-08-26T17:46:23Z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11DAB037CE6A41579CE64538A9823408_13</vt:lpwstr>
  </property>
  <property fmtid="{D5CDD505-2E9C-101B-9397-08002B2CF9AE}" pid="3" name="KSOProductBuildVer">
    <vt:lpwstr>2058-12.2.0.22222</vt:lpwstr>
  </property>
</Properties>
</file>