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repro I cuatri 2025" sheetId="8" r:id="rId1"/>
  </sheets>
  <definedNames>
    <definedName name="_xlnm.Print_Area" localSheetId="0">'repro I cuatri 2025'!$A$1:$U$25</definedName>
    <definedName name="_xlnm.Print_Titles" localSheetId="0">'repro I cuatri 2025'!$5:$5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S11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50 DGPPEHM
1  DAJC</t>
        </r>
      </text>
    </comment>
    <comment ref="L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UCS</t>
        </r>
      </text>
    </comment>
    <comment ref="Q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UCS</t>
        </r>
      </text>
    </comment>
    <comment ref="S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DGI</t>
        </r>
      </text>
    </comment>
  </commentList>
</comments>
</file>

<file path=xl/sharedStrings.xml><?xml version="1.0" encoding="utf-8"?>
<sst xmlns="http://schemas.openxmlformats.org/spreadsheetml/2006/main" count="47" uniqueCount="42">
  <si>
    <t>SECRETARÍA PRESIDENCIAL DE LA MUJER</t>
  </si>
  <si>
    <t>PROGRAMA 47: PROMOCIÓN Y DESARROLLO INTEGRAL DE LA MUJER</t>
  </si>
  <si>
    <t>REPROGRAMACIÓN DE METAS FÍSICAS PRIMER CUATRIMESTRE AÑO 2025</t>
  </si>
  <si>
    <t>Producto</t>
  </si>
  <si>
    <t>Sub 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</si>
  <si>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</si>
  <si>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</si>
  <si>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</si>
  <si>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</si>
  <si>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</si>
  <si>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</si>
  <si>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</si>
  <si>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</si>
  <si>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</si>
  <si>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</si>
  <si>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</si>
  <si>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</si>
  <si>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</si>
  <si>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</si>
  <si>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</si>
  <si>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</si>
  <si>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</si>
  <si>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</si>
  <si>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Actividad Presupuestaria: 001 Dirección y coordinación (Código Sicoin)</t>
  </si>
  <si>
    <t>Dirección y coordinación</t>
  </si>
  <si>
    <t>Documento</t>
  </si>
  <si>
    <t>Actividad Presupuestaria: 002 Gestión de Políticas Públicas para la equidad e igualdad entre Hombres y Mujeres en el marco de control de convencionalidad (Código Sicoin)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</si>
  <si>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</si>
  <si>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</si>
  <si>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</si>
  <si>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Entidadades públicas asistidas técnicamente en el abordaje de la comunicación y generación de estadísticas sobre brechas de inequidad y desigualdad entre hombres y mujeres.</t>
  </si>
  <si>
    <t>Informes de avances en el cumplimiento de tratados y convenios internacionales, normativas y propuestas de aplicación de estándares internacionales sobe derechos humanos de las mujeres en la gestión de políticas públicas.</t>
  </si>
  <si>
    <t>Guatemala, abril 25 de 2025</t>
  </si>
  <si>
    <t>Elaborado por:</t>
  </si>
  <si>
    <t>Revisó:</t>
  </si>
  <si>
    <t>Aprobó:</t>
  </si>
  <si>
    <t>Lcda. Ivone Pineda</t>
  </si>
  <si>
    <t>Lcda. Karin Mérida</t>
  </si>
  <si>
    <t>Lcda. Patricia Villatoro</t>
  </si>
  <si>
    <t>Profesional de Planificación</t>
  </si>
  <si>
    <t>Subirectora de Planificación</t>
  </si>
  <si>
    <t>Directora de Planificación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</si>
</sst>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8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20"/>
      <color theme="1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6"/>
      <name val="Arial"/>
      <charset val="134"/>
    </font>
    <font>
      <b/>
      <sz val="18"/>
      <color theme="1"/>
      <name val="Arial"/>
      <charset val="134"/>
    </font>
    <font>
      <sz val="18"/>
      <color theme="1"/>
      <name val="Arial"/>
      <charset val="134"/>
    </font>
    <font>
      <sz val="20"/>
      <name val="Arial"/>
      <charset val="134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b/>
      <sz val="16"/>
      <name val="Arial"/>
      <charset val="134"/>
    </font>
    <font>
      <b/>
      <sz val="11"/>
      <color theme="1"/>
      <name val="Arial"/>
      <charset val="134"/>
    </font>
    <font>
      <b/>
      <sz val="18"/>
      <name val="Arial"/>
      <charset val="134"/>
    </font>
    <font>
      <sz val="14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justify" vertical="top"/>
    </xf>
    <xf numFmtId="0" fontId="9" fillId="0" borderId="4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6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1" fillId="2" borderId="0" xfId="0" applyFont="1" applyFill="1"/>
    <xf numFmtId="0" fontId="2" fillId="2" borderId="0" xfId="0" applyFont="1" applyFill="1"/>
    <xf numFmtId="0" fontId="13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7" fillId="2" borderId="0" xfId="0" applyFont="1" applyFill="1"/>
    <xf numFmtId="0" fontId="16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11430</xdr:rowOff>
    </xdr:from>
    <xdr:to>
      <xdr:col>1</xdr:col>
      <xdr:colOff>1247775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1430"/>
          <a:ext cx="26365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view="pageBreakPreview" zoomScale="60" zoomScaleNormal="100" workbookViewId="0">
      <selection activeCell="C20" sqref="C20"/>
    </sheetView>
  </sheetViews>
  <sheetFormatPr defaultColWidth="9.14285714285714" defaultRowHeight="14.25"/>
  <cols>
    <col min="1" max="1" width="22.4285714285714" style="4" customWidth="1"/>
    <col min="2" max="2" width="35.8571428571429" style="5" customWidth="1"/>
    <col min="3" max="3" width="51.7142857142857" style="5" customWidth="1"/>
    <col min="4" max="4" width="20.5714285714286" style="5" customWidth="1"/>
    <col min="5" max="5" width="15.5714285714286" style="5" customWidth="1"/>
    <col min="6" max="6" width="17" style="5" customWidth="1"/>
    <col min="7" max="7" width="13.8571428571429" style="5" customWidth="1"/>
    <col min="8" max="8" width="21.2857142857143" style="5" customWidth="1"/>
    <col min="9" max="10" width="14.1428571428571" style="5" customWidth="1"/>
    <col min="11" max="11" width="28.7142857142857" style="5" customWidth="1"/>
    <col min="12" max="14" width="11.7142857142857" style="5" customWidth="1"/>
    <col min="15" max="15" width="17.7142857142857" style="5" customWidth="1"/>
    <col min="16" max="16" width="19.2857142857143" style="5" customWidth="1"/>
    <col min="17" max="17" width="16.4285714285714" style="6" customWidth="1"/>
    <col min="18" max="18" width="18.4285714285714" style="6" customWidth="1"/>
    <col min="19" max="19" width="19.5714285714286" style="6" customWidth="1"/>
    <col min="20" max="20" width="19.8571428571429" style="6" customWidth="1"/>
    <col min="21" max="21" width="23.5714285714286" style="6" customWidth="1"/>
    <col min="22" max="23" width="9.14285714285714" style="5" customWidth="1"/>
    <col min="24" max="24" width="0.857142857142857" style="5" customWidth="1"/>
    <col min="25" max="16384" width="9.14285714285714" style="5"/>
  </cols>
  <sheetData>
    <row r="1" ht="26.25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26.2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6.25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1" customFormat="1" spans="1:21">
      <c r="A4" s="9"/>
      <c r="Q4" s="50"/>
      <c r="R4" s="50"/>
      <c r="S4" s="50"/>
      <c r="T4" s="50"/>
      <c r="U4" s="50"/>
    </row>
    <row r="5" s="2" customFormat="1" ht="81" customHeight="1" spans="1:21">
      <c r="A5" s="10" t="s">
        <v>3</v>
      </c>
      <c r="B5" s="11"/>
      <c r="C5" s="10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12" t="s">
        <v>18</v>
      </c>
      <c r="R5" s="12" t="s">
        <v>19</v>
      </c>
      <c r="S5" s="12" t="s">
        <v>20</v>
      </c>
      <c r="T5" s="12" t="s">
        <v>21</v>
      </c>
      <c r="U5" s="12" t="s">
        <v>22</v>
      </c>
    </row>
    <row r="6" s="2" customFormat="1" ht="30" customHeight="1" spans="1:21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="3" customFormat="1" ht="33" customHeight="1" spans="1:21">
      <c r="A7" s="14" t="s">
        <v>24</v>
      </c>
      <c r="B7" s="15"/>
      <c r="C7" s="16"/>
      <c r="D7" s="17" t="s">
        <v>25</v>
      </c>
      <c r="E7" s="17">
        <f>+K7+P7+U7</f>
        <v>12</v>
      </c>
      <c r="F7" s="17">
        <f>+K7+P7+U7</f>
        <v>12</v>
      </c>
      <c r="G7" s="18">
        <f>G8</f>
        <v>0</v>
      </c>
      <c r="H7" s="18">
        <f>H8</f>
        <v>0</v>
      </c>
      <c r="I7" s="42">
        <f>I8</f>
        <v>2</v>
      </c>
      <c r="J7" s="17">
        <f t="shared" ref="J7" si="0">+J8+J9</f>
        <v>1</v>
      </c>
      <c r="K7" s="43">
        <f>+G7+H7+I7+J7</f>
        <v>3</v>
      </c>
      <c r="L7" s="18">
        <f>L8</f>
        <v>1</v>
      </c>
      <c r="M7" s="18">
        <f>M8</f>
        <v>1</v>
      </c>
      <c r="N7" s="18">
        <f>N8</f>
        <v>1</v>
      </c>
      <c r="O7" s="18">
        <f>O8</f>
        <v>1</v>
      </c>
      <c r="P7" s="44">
        <f>+L7+M7+N7+O7</f>
        <v>4</v>
      </c>
      <c r="Q7" s="18">
        <f>Q8</f>
        <v>1</v>
      </c>
      <c r="R7" s="18">
        <f>R8</f>
        <v>1</v>
      </c>
      <c r="S7" s="18">
        <f>S8</f>
        <v>1</v>
      </c>
      <c r="T7" s="18">
        <f>T8</f>
        <v>2</v>
      </c>
      <c r="U7" s="51">
        <f>+Q7+R7+S7+T7</f>
        <v>5</v>
      </c>
    </row>
    <row r="8" s="3" customFormat="1" ht="33" customHeight="1" spans="1:21">
      <c r="A8" s="19"/>
      <c r="B8" s="20"/>
      <c r="C8" s="21" t="s">
        <v>24</v>
      </c>
      <c r="D8" s="17" t="s">
        <v>25</v>
      </c>
      <c r="E8" s="17">
        <f>+K8+P8+U8</f>
        <v>12</v>
      </c>
      <c r="F8" s="17">
        <f>+K8+P8+U8</f>
        <v>12</v>
      </c>
      <c r="G8" s="17">
        <v>0</v>
      </c>
      <c r="H8" s="17">
        <v>0</v>
      </c>
      <c r="I8" s="45">
        <v>2</v>
      </c>
      <c r="J8" s="17">
        <v>1</v>
      </c>
      <c r="K8" s="43">
        <f>+G8+H8+I8+J8</f>
        <v>3</v>
      </c>
      <c r="L8" s="18">
        <v>1</v>
      </c>
      <c r="M8" s="18">
        <v>1</v>
      </c>
      <c r="N8" s="18">
        <v>1</v>
      </c>
      <c r="O8" s="18">
        <v>1</v>
      </c>
      <c r="P8" s="44">
        <f>+L8+M8+N8+O8</f>
        <v>4</v>
      </c>
      <c r="Q8" s="18">
        <v>1</v>
      </c>
      <c r="R8" s="18">
        <v>1</v>
      </c>
      <c r="S8" s="18">
        <v>1</v>
      </c>
      <c r="T8" s="18">
        <v>2</v>
      </c>
      <c r="U8" s="51">
        <f>+Q8+R8+S8+T8</f>
        <v>5</v>
      </c>
    </row>
    <row r="9" s="1" customFormat="1" ht="36.75" customHeight="1" spans="1:21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="1" customFormat="1" ht="169.5" customHeight="1" spans="1:21">
      <c r="A10" s="22" t="s">
        <v>27</v>
      </c>
      <c r="B10" s="23"/>
      <c r="C10" s="24"/>
      <c r="D10" s="25" t="s">
        <v>28</v>
      </c>
      <c r="E10" s="25">
        <f>+K10+P10+U10</f>
        <v>293</v>
      </c>
      <c r="F10" s="25">
        <f>+K10+P10+U10</f>
        <v>293</v>
      </c>
      <c r="G10" s="25">
        <f>+G11+G12</f>
        <v>0</v>
      </c>
      <c r="H10" s="25">
        <f>+H11+H12</f>
        <v>0</v>
      </c>
      <c r="I10" s="25">
        <f>+I11+I12</f>
        <v>0</v>
      </c>
      <c r="J10" s="25">
        <f>+J11+J12</f>
        <v>120</v>
      </c>
      <c r="K10" s="46">
        <f>+G10+H10+I10+J10</f>
        <v>120</v>
      </c>
      <c r="L10" s="25">
        <f>+L11+L12</f>
        <v>1</v>
      </c>
      <c r="M10" s="25">
        <f>+M11+M12</f>
        <v>0</v>
      </c>
      <c r="N10" s="25">
        <f>+N11+N12</f>
        <v>0</v>
      </c>
      <c r="O10" s="25">
        <f>+O11+O12</f>
        <v>134</v>
      </c>
      <c r="P10" s="46">
        <f>+L10+M10+N10+O10</f>
        <v>135</v>
      </c>
      <c r="Q10" s="25">
        <f>+Q11+Q12</f>
        <v>1</v>
      </c>
      <c r="R10" s="25">
        <f>+R11+R12</f>
        <v>0</v>
      </c>
      <c r="S10" s="25">
        <f>+S11+S12</f>
        <v>37</v>
      </c>
      <c r="T10" s="25">
        <f>+T11+T12</f>
        <v>0</v>
      </c>
      <c r="U10" s="52">
        <f>+Q10+R10+S10+T10</f>
        <v>38</v>
      </c>
    </row>
    <row r="11" s="1" customFormat="1" ht="150.95" customHeight="1" spans="1:21">
      <c r="A11" s="26"/>
      <c r="B11" s="27"/>
      <c r="C11" s="28" t="s">
        <v>29</v>
      </c>
      <c r="D11" s="25" t="s">
        <v>28</v>
      </c>
      <c r="E11" s="25">
        <f>+K11+P11+U11</f>
        <v>286</v>
      </c>
      <c r="F11" s="25">
        <f>+K11+P11+U11</f>
        <v>286</v>
      </c>
      <c r="G11" s="25">
        <v>0</v>
      </c>
      <c r="H11" s="25">
        <v>0</v>
      </c>
      <c r="I11" s="25">
        <v>0</v>
      </c>
      <c r="J11" s="25">
        <v>120</v>
      </c>
      <c r="K11" s="46">
        <f t="shared" ref="K11:K13" si="1">+G11+H11+I11+J11</f>
        <v>120</v>
      </c>
      <c r="L11" s="25">
        <v>0</v>
      </c>
      <c r="M11" s="25">
        <v>0</v>
      </c>
      <c r="N11" s="25">
        <v>0</v>
      </c>
      <c r="O11" s="25">
        <v>134</v>
      </c>
      <c r="P11" s="46">
        <f t="shared" ref="P11:P13" si="2">+L11+M11+N11+O11</f>
        <v>134</v>
      </c>
      <c r="Q11" s="25">
        <v>0</v>
      </c>
      <c r="R11" s="25">
        <v>0</v>
      </c>
      <c r="S11" s="25">
        <v>32</v>
      </c>
      <c r="T11" s="25">
        <v>0</v>
      </c>
      <c r="U11" s="52">
        <f>+Q11+R11+S11+T11</f>
        <v>32</v>
      </c>
    </row>
    <row r="12" s="1" customFormat="1" ht="149.25" customHeight="1" spans="1:21">
      <c r="A12" s="29"/>
      <c r="B12" s="30"/>
      <c r="C12" s="31" t="s">
        <v>30</v>
      </c>
      <c r="D12" s="25" t="s">
        <v>28</v>
      </c>
      <c r="E12" s="25">
        <f>+K12+P12+U12</f>
        <v>7</v>
      </c>
      <c r="F12" s="25">
        <f>+K12+P12+U12</f>
        <v>7</v>
      </c>
      <c r="G12" s="25">
        <v>0</v>
      </c>
      <c r="H12" s="25">
        <v>0</v>
      </c>
      <c r="I12" s="25">
        <v>0</v>
      </c>
      <c r="J12" s="25">
        <v>0</v>
      </c>
      <c r="K12" s="46">
        <f t="shared" si="1"/>
        <v>0</v>
      </c>
      <c r="L12" s="25">
        <v>1</v>
      </c>
      <c r="M12" s="25"/>
      <c r="N12" s="25"/>
      <c r="O12" s="25"/>
      <c r="P12" s="46">
        <f t="shared" si="2"/>
        <v>1</v>
      </c>
      <c r="Q12" s="25">
        <v>1</v>
      </c>
      <c r="R12" s="25"/>
      <c r="S12" s="25">
        <v>5</v>
      </c>
      <c r="T12" s="25"/>
      <c r="U12" s="52">
        <f>+Q12+R12+S12+T12</f>
        <v>6</v>
      </c>
    </row>
    <row r="13" s="1" customFormat="1" ht="195" customHeight="1" spans="1:21">
      <c r="A13" s="26"/>
      <c r="B13" s="27"/>
      <c r="C13" s="32" t="s">
        <v>31</v>
      </c>
      <c r="D13" s="25" t="s">
        <v>25</v>
      </c>
      <c r="E13" s="25">
        <f>+K13+P13+U13</f>
        <v>14</v>
      </c>
      <c r="F13" s="25">
        <f>+K13+P13+U13</f>
        <v>14</v>
      </c>
      <c r="G13" s="25">
        <v>0</v>
      </c>
      <c r="H13" s="25">
        <v>0</v>
      </c>
      <c r="I13" s="25">
        <v>1</v>
      </c>
      <c r="J13" s="25">
        <v>0</v>
      </c>
      <c r="K13" s="46">
        <f t="shared" si="1"/>
        <v>1</v>
      </c>
      <c r="L13" s="25">
        <v>0</v>
      </c>
      <c r="M13" s="25">
        <v>2</v>
      </c>
      <c r="N13" s="25">
        <v>0</v>
      </c>
      <c r="O13" s="25">
        <v>2</v>
      </c>
      <c r="P13" s="46">
        <f t="shared" si="2"/>
        <v>4</v>
      </c>
      <c r="Q13" s="25">
        <v>0</v>
      </c>
      <c r="R13" s="25">
        <v>0</v>
      </c>
      <c r="S13" s="25">
        <v>1</v>
      </c>
      <c r="T13" s="25">
        <v>8</v>
      </c>
      <c r="U13" s="52">
        <f>+Q13+R13+S13+T13</f>
        <v>9</v>
      </c>
    </row>
    <row r="14" s="1" customFormat="1" customHeight="1" spans="1:2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53"/>
      <c r="R14" s="53"/>
      <c r="S14" s="53"/>
      <c r="T14" s="53"/>
      <c r="U14" s="53"/>
    </row>
    <row r="15" s="1" customFormat="1" ht="26.25" customHeight="1" spans="1:21">
      <c r="A15" s="35" t="s">
        <v>32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53"/>
      <c r="R15" s="53"/>
      <c r="S15" s="53"/>
      <c r="T15" s="53"/>
      <c r="U15" s="53"/>
    </row>
    <row r="16" s="1" customFormat="1" ht="26.25" customHeight="1" spans="1:21">
      <c r="A16" s="3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53"/>
      <c r="R16" s="53"/>
      <c r="S16" s="53"/>
      <c r="T16" s="53"/>
      <c r="U16" s="53"/>
    </row>
    <row r="17" s="1" customFormat="1" ht="26.25" customHeight="1" spans="1:21">
      <c r="A17" s="3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53"/>
      <c r="R17" s="53"/>
      <c r="S17" s="53"/>
      <c r="T17" s="53"/>
      <c r="U17" s="53"/>
    </row>
    <row r="18" s="1" customFormat="1" ht="26.25" customHeight="1" spans="1:21">
      <c r="A18" s="3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53"/>
      <c r="R18" s="53"/>
      <c r="S18" s="53"/>
      <c r="T18" s="53"/>
      <c r="U18" s="53"/>
    </row>
    <row r="19" s="1" customFormat="1" ht="26.25" customHeight="1" spans="1:21">
      <c r="A19" s="3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53"/>
      <c r="R19" s="53"/>
      <c r="S19" s="53"/>
      <c r="T19" s="53"/>
      <c r="U19" s="53"/>
    </row>
    <row r="20" s="1" customFormat="1" ht="26.25" customHeight="1" spans="1:21">
      <c r="A20" s="35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53"/>
      <c r="S20" s="53"/>
      <c r="T20" s="53"/>
      <c r="U20" s="53"/>
    </row>
    <row r="21" s="1" customFormat="1" ht="15" customHeight="1" spans="1:21">
      <c r="A21" s="3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0"/>
      <c r="R21" s="50"/>
      <c r="S21" s="50"/>
      <c r="T21" s="50"/>
      <c r="U21" s="50"/>
    </row>
    <row r="22" ht="26.25" spans="1:19">
      <c r="A22" s="37" t="s">
        <v>33</v>
      </c>
      <c r="B22" s="38"/>
      <c r="C22" s="38"/>
      <c r="D22" s="37"/>
      <c r="E22" s="38"/>
      <c r="F22" s="39"/>
      <c r="G22" s="38"/>
      <c r="H22" s="37" t="s">
        <v>34</v>
      </c>
      <c r="I22" s="39"/>
      <c r="J22" s="47"/>
      <c r="L22" s="48"/>
      <c r="M22" s="47"/>
      <c r="N22" s="48"/>
      <c r="P22" s="37" t="s">
        <v>35</v>
      </c>
      <c r="R22" s="47"/>
      <c r="S22" s="47"/>
    </row>
    <row r="23" ht="18" spans="1:18">
      <c r="A23" s="40" t="s">
        <v>36</v>
      </c>
      <c r="B23" s="40"/>
      <c r="C23" s="38"/>
      <c r="D23" s="38"/>
      <c r="F23" s="38"/>
      <c r="G23" s="38"/>
      <c r="H23" s="38"/>
      <c r="I23" s="49" t="s">
        <v>37</v>
      </c>
      <c r="K23" s="38"/>
      <c r="Q23" s="54" t="s">
        <v>38</v>
      </c>
      <c r="R23" s="41"/>
    </row>
    <row r="24" ht="18" spans="1:18">
      <c r="A24" s="41" t="s">
        <v>39</v>
      </c>
      <c r="B24" s="41"/>
      <c r="C24" s="38"/>
      <c r="D24" s="38"/>
      <c r="F24" s="38"/>
      <c r="G24" s="38"/>
      <c r="H24" s="38"/>
      <c r="I24" s="38" t="s">
        <v>40</v>
      </c>
      <c r="K24" s="38"/>
      <c r="Q24" s="54" t="s">
        <v>41</v>
      </c>
      <c r="R24" s="41"/>
    </row>
    <row r="25" ht="18" spans="1:18">
      <c r="A25" s="41"/>
      <c r="B25" s="41"/>
      <c r="C25" s="38"/>
      <c r="D25" s="38"/>
      <c r="F25" s="38"/>
      <c r="G25" s="38"/>
      <c r="H25" s="38"/>
      <c r="I25" s="38"/>
      <c r="K25" s="38"/>
      <c r="R25" s="41"/>
    </row>
    <row r="26" ht="18" spans="2:2">
      <c r="B26" s="41"/>
    </row>
  </sheetData>
  <mergeCells count="15">
    <mergeCell ref="A1:U1"/>
    <mergeCell ref="A2:U2"/>
    <mergeCell ref="A3:U3"/>
    <mergeCell ref="A5:B5"/>
    <mergeCell ref="A6:U6"/>
    <mergeCell ref="A7:B7"/>
    <mergeCell ref="A8:B8"/>
    <mergeCell ref="A9:U9"/>
    <mergeCell ref="A10:B10"/>
    <mergeCell ref="A11:B11"/>
    <mergeCell ref="A12:B12"/>
    <mergeCell ref="A13:B13"/>
    <mergeCell ref="A23:B23"/>
    <mergeCell ref="A24:B24"/>
    <mergeCell ref="A25:B25"/>
  </mergeCells>
  <printOptions horizontalCentered="1"/>
  <pageMargins left="0.826771653543307" right="0.393700787401575" top="0.905511811023622" bottom="0.748031496062992" header="0.31496062992126" footer="0.31496062992126"/>
  <pageSetup paperSize="17" scale="47" fitToHeight="0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repro I cuatri 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apineda</cp:lastModifiedBy>
  <dcterms:created xsi:type="dcterms:W3CDTF">2006-09-16T00:00:00Z</dcterms:created>
  <cp:lastPrinted>2025-04-25T21:13:00Z</cp:lastPrinted>
  <dcterms:modified xsi:type="dcterms:W3CDTF">2025-04-25T22:25:06Z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52F89F694F454BC1A275942CB7A97049_13</vt:lpwstr>
  </property>
  <property fmtid="{D5CDD505-2E9C-101B-9397-08002B2CF9AE}" pid="3" name="KSOProductBuildVer">
    <vt:lpwstr>2058-12.2.0.20795</vt:lpwstr>
  </property>
</Properties>
</file>