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/>
  </bookViews>
  <sheets>
    <sheet name="Progr II cuatri 2025" sheetId="8" r:id="rId1"/>
  </sheets>
  <definedNames>
    <definedName name="_xlnm.Print_Area" localSheetId="0">'Progr II cuatri 2025'!$A$1:$U$21</definedName>
    <definedName name="_xlnm.Print_Titles" localSheetId="0">'Progr II cuatri 2025'!$5:$5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Autor</author>
    <author>Argelia Ivone Pineda Lima de Lechuga</author>
  </authors>
  <commentList>
    <comment ref="S11" authorId="0">
      <text>
        <r>
          <rPr>
            <b/>
            <sz val="9"/>
            <rFont val="Tahoma"/>
            <charset val="134"/>
          </rPr>
          <t>Autor:</t>
        </r>
        <r>
          <rPr>
            <sz val="9"/>
            <rFont val="Tahoma"/>
            <charset val="134"/>
          </rPr>
          <t xml:space="preserve">
32 DGPPEHM
1  DAJC</t>
        </r>
      </text>
    </comment>
    <comment ref="M12" authorId="1">
      <text>
        <r>
          <rPr>
            <b/>
            <sz val="9"/>
            <rFont val="Tahoma"/>
            <charset val="1"/>
          </rPr>
          <t>Argelia Ivone Pineda Lima de Lechuga:</t>
        </r>
        <r>
          <rPr>
            <sz val="9"/>
            <rFont val="Tahoma"/>
            <charset val="1"/>
          </rPr>
          <t xml:space="preserve">
UCS 1</t>
        </r>
      </text>
    </comment>
    <comment ref="Q12" authorId="0">
      <text>
        <r>
          <rPr>
            <b/>
            <sz val="9"/>
            <rFont val="Tahoma"/>
            <charset val="134"/>
          </rPr>
          <t>Autor:</t>
        </r>
        <r>
          <rPr>
            <sz val="9"/>
            <rFont val="Tahoma"/>
            <charset val="134"/>
          </rPr>
          <t xml:space="preserve">
UCS</t>
        </r>
      </text>
    </comment>
    <comment ref="S12" authorId="0">
      <text>
        <r>
          <rPr>
            <b/>
            <sz val="9"/>
            <rFont val="Tahoma"/>
            <charset val="134"/>
          </rPr>
          <t>Autor:</t>
        </r>
        <r>
          <rPr>
            <sz val="9"/>
            <rFont val="Tahoma"/>
            <charset val="134"/>
          </rPr>
          <t xml:space="preserve">
DGI</t>
        </r>
      </text>
    </comment>
  </commentList>
</comments>
</file>

<file path=xl/sharedStrings.xml><?xml version="1.0" encoding="utf-8"?>
<sst xmlns="http://schemas.openxmlformats.org/spreadsheetml/2006/main" count="42" uniqueCount="36">
  <si>
    <t>SECRETARÍA PRESIDENCIAL DE LA MUJER</t>
  </si>
  <si>
    <t>PROGRAMA 47: PROMOCIÓN Y DESARROLLO INTEGRAL DE LA MUJER</t>
  </si>
  <si>
    <t>PROGRAMACIÓN DE METAS FÍSICAS SEGUNDO CUATRIMESTRE AÑO 2025</t>
  </si>
  <si>
    <t>Producto</t>
  </si>
  <si>
    <t>Sub Producto</t>
  </si>
  <si>
    <t>Unidad de Medida</t>
  </si>
  <si>
    <t>Meta Inicial</t>
  </si>
  <si>
    <t>Meta Vigente</t>
  </si>
  <si>
    <t>Enero</t>
  </si>
  <si>
    <t>Febrero</t>
  </si>
  <si>
    <t>Marzo</t>
  </si>
  <si>
    <t>Abril</t>
  </si>
  <si>
    <t>Primer Cuatrimestre</t>
  </si>
  <si>
    <t>Mayo</t>
  </si>
  <si>
    <t>Junio</t>
  </si>
  <si>
    <t>Julio</t>
  </si>
  <si>
    <t>Agosto</t>
  </si>
  <si>
    <t>Segundo Cuatrimestre</t>
  </si>
  <si>
    <t>Septiembre</t>
  </si>
  <si>
    <t>Octubre</t>
  </si>
  <si>
    <t>Noviembre</t>
  </si>
  <si>
    <t>Diciembre</t>
  </si>
  <si>
    <t>Tercer Cuatrimestre</t>
  </si>
  <si>
    <t>Actividad Presupuestaria: 001 Dirección y coordinación (Código Sicoin)</t>
  </si>
  <si>
    <t>Dirección y coordinación</t>
  </si>
  <si>
    <t>Documento</t>
  </si>
  <si>
    <t>Actividad Presupuestaria: 002 Gestión de Políticas Públicas para la equidad e igualdad entre Hombres y Mujeres en el marco de control de convencionalidad (Código Sicoin)</t>
  </si>
  <si>
    <t>Entidades públicas y espacios estratégicos con asesoría y acompañamiento técnico para la gestión de políticas públicas, la comunicación y generación de estadísticas con enfoque de control de convencionalidad.</t>
  </si>
  <si>
    <t>Entidad</t>
  </si>
  <si>
    <t>Entidades públicas y espacios estratégicos con asesoría y acompañamiento técnico para la gestión de políticas públicas con enfoque de control de convencionalidad.</t>
  </si>
  <si>
    <t>Entidadades públicas asistidas técnicamente en el abordaje de la comunicación y generación de estadísticas sobre brechas de inequidad y desigualdad entre hombres y mujeres.</t>
  </si>
  <si>
    <t>Informes de avances en el cumplimiento de tratados y convenios internacionales, normativas y propuestas de aplicación de estándares internacionales sobe derechos humanos de las mujeres en la gestión de políticas públicas.</t>
  </si>
  <si>
    <t>Guatemala, 5 de mayo de 2025</t>
  </si>
  <si>
    <t>Elaborado por:</t>
  </si>
  <si>
    <t>Revisó:</t>
  </si>
  <si>
    <t>Aprobó: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</si>
</sst>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9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11"/>
      <name val="Arial"/>
      <charset val="134"/>
    </font>
    <font>
      <b/>
      <sz val="20"/>
      <color theme="1"/>
      <name val="Arial"/>
      <charset val="134"/>
    </font>
    <font>
      <b/>
      <sz val="20"/>
      <name val="Arial"/>
      <charset val="134"/>
    </font>
    <font>
      <b/>
      <sz val="16"/>
      <color theme="1"/>
      <name val="Arial"/>
      <charset val="134"/>
    </font>
    <font>
      <sz val="16"/>
      <color theme="1"/>
      <name val="Arial"/>
      <charset val="134"/>
    </font>
    <font>
      <sz val="16"/>
      <name val="Arial"/>
      <charset val="134"/>
    </font>
    <font>
      <b/>
      <sz val="18"/>
      <color theme="1"/>
      <name val="Arial"/>
      <charset val="134"/>
    </font>
    <font>
      <sz val="18"/>
      <color theme="1"/>
      <name val="Arial"/>
      <charset val="134"/>
    </font>
    <font>
      <sz val="20"/>
      <name val="Arial"/>
      <charset val="134"/>
    </font>
    <font>
      <sz val="14"/>
      <color theme="1"/>
      <name val="Arial"/>
      <charset val="134"/>
    </font>
    <font>
      <b/>
      <sz val="14"/>
      <color theme="1"/>
      <name val="Arial"/>
      <charset val="134"/>
    </font>
    <font>
      <b/>
      <sz val="16"/>
      <name val="Arial"/>
      <charset val="134"/>
    </font>
    <font>
      <b/>
      <sz val="11"/>
      <color theme="1"/>
      <name val="Arial"/>
      <charset val="134"/>
    </font>
    <font>
      <b/>
      <sz val="18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  <font>
      <b/>
      <sz val="9"/>
      <name val="Tahoma"/>
      <charset val="1"/>
    </font>
    <font>
      <sz val="9"/>
      <name val="Tahoma"/>
      <charset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26" fillId="9" borderId="9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top" wrapText="1"/>
    </xf>
    <xf numFmtId="0" fontId="8" fillId="2" borderId="2" xfId="0" applyFont="1" applyFill="1" applyBorder="1" applyAlignment="1">
      <alignment horizontal="justify" vertical="top" wrapText="1"/>
    </xf>
    <xf numFmtId="0" fontId="9" fillId="2" borderId="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top"/>
    </xf>
    <xf numFmtId="0" fontId="9" fillId="2" borderId="2" xfId="0" applyFont="1" applyFill="1" applyBorder="1" applyAlignment="1">
      <alignment horizontal="justify" vertical="top"/>
    </xf>
    <xf numFmtId="0" fontId="9" fillId="2" borderId="4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0" fontId="9" fillId="5" borderId="3" xfId="0" applyFont="1" applyFill="1" applyBorder="1" applyAlignment="1">
      <alignment horizontal="justify" vertical="center" wrapText="1"/>
    </xf>
    <xf numFmtId="0" fontId="9" fillId="5" borderId="5" xfId="0" applyFont="1" applyFill="1" applyBorder="1" applyAlignment="1">
      <alignment horizontal="justify" vertical="center" wrapText="1"/>
    </xf>
    <xf numFmtId="0" fontId="6" fillId="2" borderId="0" xfId="0" applyFont="1" applyFill="1"/>
    <xf numFmtId="0" fontId="6" fillId="0" borderId="0" xfId="0" applyFont="1"/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right"/>
    </xf>
    <xf numFmtId="0" fontId="11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1" fillId="2" borderId="0" xfId="0" applyFont="1" applyFill="1"/>
    <xf numFmtId="0" fontId="2" fillId="2" borderId="0" xfId="0" applyFont="1" applyFill="1"/>
    <xf numFmtId="0" fontId="13" fillId="6" borderId="3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7" fillId="2" borderId="0" xfId="0" applyFont="1" applyFill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106680</xdr:colOff>
      <xdr:row>0</xdr:row>
      <xdr:rowOff>11430</xdr:rowOff>
    </xdr:from>
    <xdr:to>
      <xdr:col>1</xdr:col>
      <xdr:colOff>1247775</xdr:colOff>
      <xdr:row>3</xdr:row>
      <xdr:rowOff>85725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11430"/>
          <a:ext cx="2636520" cy="1074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"/>
  <sheetViews>
    <sheetView tabSelected="1" view="pageBreakPreview" zoomScale="60" zoomScaleNormal="100" topLeftCell="A4" workbookViewId="0">
      <selection activeCell="N12" sqref="N12"/>
    </sheetView>
  </sheetViews>
  <sheetFormatPr defaultColWidth="9.14285714285714" defaultRowHeight="14.25"/>
  <cols>
    <col min="1" max="1" width="22.4285714285714" style="4" customWidth="1"/>
    <col min="2" max="2" width="44.2857142857143" style="5" customWidth="1"/>
    <col min="3" max="3" width="67.8571428571429" style="5" customWidth="1"/>
    <col min="4" max="4" width="20.5714285714286" style="5" customWidth="1"/>
    <col min="5" max="5" width="19" style="5" customWidth="1"/>
    <col min="6" max="6" width="17" style="5" customWidth="1"/>
    <col min="7" max="7" width="13.8571428571429" style="5" hidden="1" customWidth="1"/>
    <col min="8" max="8" width="21.2857142857143" style="5" hidden="1" customWidth="1"/>
    <col min="9" max="10" width="14.1428571428571" style="5" hidden="1" customWidth="1"/>
    <col min="11" max="11" width="28.7142857142857" style="5" hidden="1" customWidth="1"/>
    <col min="12" max="12" width="16.4285714285714" style="5" customWidth="1"/>
    <col min="13" max="13" width="15.2857142857143" style="5" customWidth="1"/>
    <col min="14" max="14" width="14.5714285714286" style="5" customWidth="1"/>
    <col min="15" max="15" width="17.7142857142857" style="5" customWidth="1"/>
    <col min="16" max="16" width="26.8571428571429" style="5" customWidth="1"/>
    <col min="17" max="17" width="16.4285714285714" style="6" hidden="1" customWidth="1"/>
    <col min="18" max="18" width="18.4285714285714" style="6" hidden="1" customWidth="1"/>
    <col min="19" max="19" width="19.5714285714286" style="6" hidden="1" customWidth="1"/>
    <col min="20" max="20" width="19.8571428571429" style="6" hidden="1" customWidth="1"/>
    <col min="21" max="21" width="23.5714285714286" style="6" hidden="1" customWidth="1"/>
    <col min="22" max="23" width="9.14285714285714" style="5" customWidth="1"/>
    <col min="24" max="24" width="0.857142857142857" style="5" customWidth="1"/>
    <col min="25" max="16384" width="9.14285714285714" style="5"/>
  </cols>
  <sheetData>
    <row r="1" ht="26.25" spans="1: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="1" customFormat="1" ht="26.25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="1" customFormat="1" ht="26.25" spans="1:2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="1" customFormat="1" spans="1:21">
      <c r="A4" s="9"/>
      <c r="Q4" s="52"/>
      <c r="R4" s="52"/>
      <c r="S4" s="52"/>
      <c r="T4" s="52"/>
      <c r="U4" s="52"/>
    </row>
    <row r="5" s="2" customFormat="1" ht="81" customHeight="1" spans="1:21">
      <c r="A5" s="10" t="s">
        <v>3</v>
      </c>
      <c r="B5" s="11"/>
      <c r="C5" s="10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2" t="s">
        <v>15</v>
      </c>
      <c r="O5" s="12" t="s">
        <v>16</v>
      </c>
      <c r="P5" s="12" t="s">
        <v>17</v>
      </c>
      <c r="Q5" s="12" t="s">
        <v>18</v>
      </c>
      <c r="R5" s="12" t="s">
        <v>19</v>
      </c>
      <c r="S5" s="12" t="s">
        <v>20</v>
      </c>
      <c r="T5" s="12" t="s">
        <v>21</v>
      </c>
      <c r="U5" s="12" t="s">
        <v>22</v>
      </c>
    </row>
    <row r="6" s="2" customFormat="1" ht="30" customHeight="1" spans="1:21">
      <c r="A6" s="13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="3" customFormat="1" ht="33" customHeight="1" spans="1:21">
      <c r="A7" s="14" t="s">
        <v>24</v>
      </c>
      <c r="B7" s="15"/>
      <c r="C7" s="16"/>
      <c r="D7" s="17" t="s">
        <v>25</v>
      </c>
      <c r="E7" s="18">
        <f>+K7+P7+U7</f>
        <v>12</v>
      </c>
      <c r="F7" s="18">
        <f>+K7+P7+U7</f>
        <v>12</v>
      </c>
      <c r="G7" s="19">
        <f>G8</f>
        <v>0</v>
      </c>
      <c r="H7" s="19">
        <f>H8</f>
        <v>0</v>
      </c>
      <c r="I7" s="44">
        <f>I8</f>
        <v>2</v>
      </c>
      <c r="J7" s="17">
        <f t="shared" ref="J7" si="0">+J8+J9</f>
        <v>1</v>
      </c>
      <c r="K7" s="45">
        <f>+G7+H7+I7+J7</f>
        <v>3</v>
      </c>
      <c r="L7" s="19">
        <f>L8</f>
        <v>1</v>
      </c>
      <c r="M7" s="19">
        <f>M8</f>
        <v>1</v>
      </c>
      <c r="N7" s="19">
        <f>N8</f>
        <v>1</v>
      </c>
      <c r="O7" s="19">
        <f>O8</f>
        <v>1</v>
      </c>
      <c r="P7" s="46">
        <f>+L7+M7+N7+O7</f>
        <v>4</v>
      </c>
      <c r="Q7" s="19">
        <f>Q8</f>
        <v>1</v>
      </c>
      <c r="R7" s="19">
        <f>R8</f>
        <v>1</v>
      </c>
      <c r="S7" s="19">
        <f>S8</f>
        <v>1</v>
      </c>
      <c r="T7" s="19">
        <f>T8</f>
        <v>2</v>
      </c>
      <c r="U7" s="53">
        <f>+Q7+R7+S7+T7</f>
        <v>5</v>
      </c>
    </row>
    <row r="8" s="3" customFormat="1" ht="33" customHeight="1" spans="1:21">
      <c r="A8" s="20"/>
      <c r="B8" s="21"/>
      <c r="C8" s="22" t="s">
        <v>24</v>
      </c>
      <c r="D8" s="17" t="s">
        <v>25</v>
      </c>
      <c r="E8" s="18">
        <f>+K8+P8+U8</f>
        <v>12</v>
      </c>
      <c r="F8" s="18">
        <f>+K8+P8+U8</f>
        <v>12</v>
      </c>
      <c r="G8" s="17">
        <v>0</v>
      </c>
      <c r="H8" s="17">
        <v>0</v>
      </c>
      <c r="I8" s="47">
        <v>2</v>
      </c>
      <c r="J8" s="17">
        <v>1</v>
      </c>
      <c r="K8" s="45">
        <f>+G8+H8+I8+J8</f>
        <v>3</v>
      </c>
      <c r="L8" s="19">
        <v>1</v>
      </c>
      <c r="M8" s="19">
        <v>1</v>
      </c>
      <c r="N8" s="19">
        <v>1</v>
      </c>
      <c r="O8" s="19">
        <v>1</v>
      </c>
      <c r="P8" s="46">
        <f>+L8+M8+N8+O8</f>
        <v>4</v>
      </c>
      <c r="Q8" s="19">
        <v>1</v>
      </c>
      <c r="R8" s="19">
        <v>1</v>
      </c>
      <c r="S8" s="19">
        <v>1</v>
      </c>
      <c r="T8" s="19">
        <v>2</v>
      </c>
      <c r="U8" s="53">
        <f>+Q8+R8+S8+T8</f>
        <v>5</v>
      </c>
    </row>
    <row r="9" s="1" customFormat="1" ht="36.75" customHeight="1" spans="1:21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="1" customFormat="1" ht="169.5" customHeight="1" spans="1:21">
      <c r="A10" s="23" t="s">
        <v>27</v>
      </c>
      <c r="B10" s="24"/>
      <c r="C10" s="25"/>
      <c r="D10" s="26" t="s">
        <v>28</v>
      </c>
      <c r="E10" s="27">
        <f>+K10+P10+U10</f>
        <v>293</v>
      </c>
      <c r="F10" s="27">
        <f>+K10+P10+U10</f>
        <v>293</v>
      </c>
      <c r="G10" s="26">
        <f>+G11+G12</f>
        <v>0</v>
      </c>
      <c r="H10" s="26">
        <f>+H11+H12</f>
        <v>0</v>
      </c>
      <c r="I10" s="26">
        <f>+I11+I12</f>
        <v>0</v>
      </c>
      <c r="J10" s="26">
        <f>+J11+J12</f>
        <v>120</v>
      </c>
      <c r="K10" s="48">
        <f>+G10+H10+I10+J10</f>
        <v>120</v>
      </c>
      <c r="L10" s="26">
        <f>+L11+L12</f>
        <v>0</v>
      </c>
      <c r="M10" s="26">
        <f>+M11+M12</f>
        <v>1</v>
      </c>
      <c r="N10" s="26">
        <f>+N11+N12</f>
        <v>0</v>
      </c>
      <c r="O10" s="26">
        <f>+O11+O12</f>
        <v>134</v>
      </c>
      <c r="P10" s="48">
        <f>+L10+M10+N10+O10</f>
        <v>135</v>
      </c>
      <c r="Q10" s="26">
        <f>+Q11+Q12</f>
        <v>1</v>
      </c>
      <c r="R10" s="26">
        <f>+R11+R12</f>
        <v>0</v>
      </c>
      <c r="S10" s="26">
        <f>+S11+S12</f>
        <v>37</v>
      </c>
      <c r="T10" s="26">
        <f>+T11+T12</f>
        <v>0</v>
      </c>
      <c r="U10" s="54">
        <f>+Q10+R10+S10+T10</f>
        <v>38</v>
      </c>
    </row>
    <row r="11" s="1" customFormat="1" ht="120" customHeight="1" spans="1:21">
      <c r="A11" s="28"/>
      <c r="B11" s="29"/>
      <c r="C11" s="30" t="s">
        <v>29</v>
      </c>
      <c r="D11" s="26" t="s">
        <v>28</v>
      </c>
      <c r="E11" s="27">
        <f>+K11+P11+U11</f>
        <v>286</v>
      </c>
      <c r="F11" s="27">
        <f>+K11+P11+U11</f>
        <v>286</v>
      </c>
      <c r="G11" s="26">
        <v>0</v>
      </c>
      <c r="H11" s="26">
        <v>0</v>
      </c>
      <c r="I11" s="26">
        <v>0</v>
      </c>
      <c r="J11" s="26">
        <v>120</v>
      </c>
      <c r="K11" s="48">
        <f t="shared" ref="K11:K13" si="1">+G11+H11+I11+J11</f>
        <v>120</v>
      </c>
      <c r="L11" s="26">
        <v>0</v>
      </c>
      <c r="M11" s="26">
        <v>0</v>
      </c>
      <c r="N11" s="26">
        <v>0</v>
      </c>
      <c r="O11" s="26">
        <v>134</v>
      </c>
      <c r="P11" s="48">
        <f t="shared" ref="P11:P13" si="2">+L11+M11+N11+O11</f>
        <v>134</v>
      </c>
      <c r="Q11" s="26">
        <v>0</v>
      </c>
      <c r="R11" s="26">
        <v>0</v>
      </c>
      <c r="S11" s="26">
        <v>32</v>
      </c>
      <c r="T11" s="26">
        <v>0</v>
      </c>
      <c r="U11" s="54">
        <f>+Q11+R11+S11+T11</f>
        <v>32</v>
      </c>
    </row>
    <row r="12" s="1" customFormat="1" ht="120" customHeight="1" spans="1:21">
      <c r="A12" s="31"/>
      <c r="B12" s="32"/>
      <c r="C12" s="33" t="s">
        <v>30</v>
      </c>
      <c r="D12" s="26" t="s">
        <v>28</v>
      </c>
      <c r="E12" s="27">
        <f>+K12+P12+U12</f>
        <v>7</v>
      </c>
      <c r="F12" s="27">
        <f>+K12+P12+U12</f>
        <v>7</v>
      </c>
      <c r="G12" s="26">
        <v>0</v>
      </c>
      <c r="H12" s="26">
        <v>0</v>
      </c>
      <c r="I12" s="26">
        <v>0</v>
      </c>
      <c r="J12" s="26">
        <v>0</v>
      </c>
      <c r="K12" s="48">
        <f t="shared" si="1"/>
        <v>0</v>
      </c>
      <c r="L12" s="26">
        <v>0</v>
      </c>
      <c r="M12" s="26">
        <v>1</v>
      </c>
      <c r="N12" s="26"/>
      <c r="O12" s="26"/>
      <c r="P12" s="48">
        <f t="shared" si="2"/>
        <v>1</v>
      </c>
      <c r="Q12" s="26">
        <v>1</v>
      </c>
      <c r="R12" s="26"/>
      <c r="S12" s="26">
        <v>5</v>
      </c>
      <c r="T12" s="26"/>
      <c r="U12" s="54">
        <f>+Q12+R12+S12+T12</f>
        <v>6</v>
      </c>
    </row>
    <row r="13" s="1" customFormat="1" ht="148.5" customHeight="1" spans="1:21">
      <c r="A13" s="28"/>
      <c r="B13" s="29"/>
      <c r="C13" s="34" t="s">
        <v>31</v>
      </c>
      <c r="D13" s="26" t="s">
        <v>25</v>
      </c>
      <c r="E13" s="27">
        <f>+K13+P13+U13</f>
        <v>14</v>
      </c>
      <c r="F13" s="27">
        <f>+K13+P13+U13</f>
        <v>14</v>
      </c>
      <c r="G13" s="26">
        <v>0</v>
      </c>
      <c r="H13" s="26">
        <v>0</v>
      </c>
      <c r="I13" s="26">
        <v>1</v>
      </c>
      <c r="J13" s="26">
        <v>0</v>
      </c>
      <c r="K13" s="48">
        <f t="shared" si="1"/>
        <v>1</v>
      </c>
      <c r="L13" s="26">
        <v>0</v>
      </c>
      <c r="M13" s="26">
        <v>2</v>
      </c>
      <c r="N13" s="26">
        <v>0</v>
      </c>
      <c r="O13" s="26">
        <v>2</v>
      </c>
      <c r="P13" s="48">
        <f t="shared" si="2"/>
        <v>4</v>
      </c>
      <c r="Q13" s="26">
        <v>0</v>
      </c>
      <c r="R13" s="26">
        <v>0</v>
      </c>
      <c r="S13" s="26">
        <v>1</v>
      </c>
      <c r="T13" s="26">
        <v>8</v>
      </c>
      <c r="U13" s="54">
        <f>+Q13+R13+S13+T13</f>
        <v>9</v>
      </c>
    </row>
    <row r="14" s="1" customFormat="1" customHeight="1" spans="1:21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55"/>
      <c r="R14" s="55"/>
      <c r="S14" s="55"/>
      <c r="T14" s="55"/>
      <c r="U14" s="55"/>
    </row>
    <row r="15" s="1" customFormat="1" ht="26.25" customHeight="1" spans="1:21">
      <c r="A15" s="37" t="s">
        <v>32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55"/>
      <c r="R15" s="55"/>
      <c r="S15" s="55"/>
      <c r="T15" s="55"/>
      <c r="U15" s="55"/>
    </row>
    <row r="16" s="1" customFormat="1" ht="26.25" customHeight="1" spans="1:21">
      <c r="A16" s="3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55"/>
      <c r="R16" s="55"/>
      <c r="S16" s="55"/>
      <c r="T16" s="55"/>
      <c r="U16" s="55"/>
    </row>
    <row r="17" s="1" customFormat="1" ht="26.25" customHeight="1" spans="1:21">
      <c r="A17" s="37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55"/>
      <c r="R17" s="55"/>
      <c r="S17" s="55"/>
      <c r="T17" s="55"/>
      <c r="U17" s="55"/>
    </row>
    <row r="18" s="1" customFormat="1" ht="26.25" customHeight="1" spans="1:21">
      <c r="A18" s="37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55"/>
      <c r="R18" s="55"/>
      <c r="S18" s="55"/>
      <c r="T18" s="55"/>
      <c r="U18" s="55"/>
    </row>
    <row r="19" s="1" customFormat="1" ht="26.25" customHeight="1" spans="1:21">
      <c r="A19" s="37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55"/>
      <c r="R19" s="55"/>
      <c r="S19" s="55"/>
      <c r="T19" s="55"/>
      <c r="U19" s="55"/>
    </row>
    <row r="20" s="1" customFormat="1" ht="15" customHeight="1" spans="1:21">
      <c r="A20" s="38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2"/>
      <c r="R20" s="52"/>
      <c r="S20" s="52"/>
      <c r="T20" s="52"/>
      <c r="U20" s="52"/>
    </row>
    <row r="21" ht="26.25" spans="1:19">
      <c r="A21" s="39" t="s">
        <v>33</v>
      </c>
      <c r="B21" s="40"/>
      <c r="C21" s="40"/>
      <c r="D21" s="39" t="s">
        <v>34</v>
      </c>
      <c r="E21" s="39"/>
      <c r="F21" s="41"/>
      <c r="G21" s="40"/>
      <c r="H21" s="39" t="s">
        <v>34</v>
      </c>
      <c r="I21" s="41"/>
      <c r="J21" s="49"/>
      <c r="L21" s="50"/>
      <c r="M21" s="49"/>
      <c r="N21" s="50"/>
      <c r="P21" s="39" t="s">
        <v>35</v>
      </c>
      <c r="R21" s="49"/>
      <c r="S21" s="49"/>
    </row>
    <row r="22" ht="18" spans="1:18">
      <c r="A22" s="42"/>
      <c r="B22" s="42"/>
      <c r="C22" s="40"/>
      <c r="D22" s="40"/>
      <c r="F22" s="40"/>
      <c r="G22" s="40"/>
      <c r="H22" s="40"/>
      <c r="I22" s="51"/>
      <c r="K22" s="40"/>
      <c r="R22" s="43"/>
    </row>
    <row r="23" ht="18" spans="1:18">
      <c r="A23" s="43"/>
      <c r="B23" s="43"/>
      <c r="C23" s="40"/>
      <c r="D23" s="40"/>
      <c r="F23" s="40"/>
      <c r="G23" s="40"/>
      <c r="H23" s="40"/>
      <c r="I23" s="40"/>
      <c r="K23" s="40"/>
      <c r="R23" s="43"/>
    </row>
    <row r="24" ht="18" spans="1:18">
      <c r="A24" s="43"/>
      <c r="B24" s="43"/>
      <c r="C24" s="40"/>
      <c r="D24" s="40"/>
      <c r="F24" s="40"/>
      <c r="G24" s="40"/>
      <c r="H24" s="40"/>
      <c r="I24" s="40"/>
      <c r="K24" s="40"/>
      <c r="R24" s="43"/>
    </row>
    <row r="25" ht="18" spans="2:2">
      <c r="B25" s="43"/>
    </row>
  </sheetData>
  <mergeCells count="15">
    <mergeCell ref="A1:U1"/>
    <mergeCell ref="A2:U2"/>
    <mergeCell ref="A3:U3"/>
    <mergeCell ref="A5:B5"/>
    <mergeCell ref="A6:U6"/>
    <mergeCell ref="A7:B7"/>
    <mergeCell ref="A8:B8"/>
    <mergeCell ref="A9:U9"/>
    <mergeCell ref="A10:B10"/>
    <mergeCell ref="A11:B11"/>
    <mergeCell ref="A12:B12"/>
    <mergeCell ref="A13:B13"/>
    <mergeCell ref="A22:B22"/>
    <mergeCell ref="A23:B23"/>
    <mergeCell ref="A24:B24"/>
  </mergeCells>
  <printOptions horizontalCentered="1"/>
  <pageMargins left="0.826771653543307" right="0.393700787401575" top="0.905511811023622" bottom="0.748031496062992" header="0.31496062992126" footer="0.31496062992126"/>
  <pageSetup paperSize="14" scale="44" fitToHeight="0" orientation="landscape"/>
  <headerFooter/>
  <rowBreaks count="1" manualBreakCount="1">
    <brk id="21" max="20" man="1"/>
  </rowBreaks>
  <colBreaks count="1" manualBreakCount="1">
    <brk id="16" max="20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Progr II cuatri 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silvia.muralles</cp:lastModifiedBy>
  <dcterms:created xsi:type="dcterms:W3CDTF">2006-09-16T00:00:00Z</dcterms:created>
  <cp:lastPrinted>2025-05-05T15:55:00Z</cp:lastPrinted>
  <dcterms:modified xsi:type="dcterms:W3CDTF">2025-05-07T16:10:20Z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2C9493B84CD0437592F808E9E29D9EAB_13</vt:lpwstr>
  </property>
  <property fmtid="{D5CDD505-2E9C-101B-9397-08002B2CF9AE}" pid="3" name="KSOProductBuildVer">
    <vt:lpwstr>2058-12.2.0.20795</vt:lpwstr>
  </property>
</Properties>
</file>