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rogram III cuatri 2025" sheetId="8" r:id="rId1"/>
  </sheets>
  <definedNames>
    <definedName name="_xlnm.Print_Area" localSheetId="0">'Program III cuatri 2025'!$A$1:$V$21</definedName>
    <definedName name="_xlnm.Print_Titles" localSheetId="0">'Program III cuatri 2025'!$5:$5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  <author>Argelia Ivone Pineda Lima de Lechuga</author>
  </authors>
  <commentList>
    <comment ref="S11" authorId="0">
      <text>
        <r>
          <rPr>
            <b/>
            <sz val="9"/>
            <rFont val="Tahoma"/>
            <charset val="134"/>
          </rPr>
          <t>Autor:</t>
        </r>
        <r>
          <rPr>
            <sz val="9"/>
            <rFont val="Tahoma"/>
            <charset val="134"/>
          </rPr>
          <t xml:space="preserve">
53 DGPPEHM
1  DAJC</t>
        </r>
      </text>
    </comment>
    <comment ref="M12" authorId="1">
      <text>
        <r>
          <rPr>
            <b/>
            <sz val="9"/>
            <rFont val="Tahoma"/>
            <charset val="1"/>
          </rPr>
          <t>Argelia Ivone Pineda Lima de Lechuga:</t>
        </r>
        <r>
          <rPr>
            <sz val="9"/>
            <rFont val="Tahoma"/>
            <charset val="1"/>
          </rPr>
          <t xml:space="preserve">
UCS 1</t>
        </r>
      </text>
    </comment>
    <comment ref="Q12" authorId="0">
      <text>
        <r>
          <rPr>
            <b/>
            <sz val="9"/>
            <rFont val="Tahoma"/>
            <charset val="134"/>
          </rPr>
          <t>Autor:</t>
        </r>
        <r>
          <rPr>
            <sz val="9"/>
            <rFont val="Tahoma"/>
            <charset val="134"/>
          </rPr>
          <t xml:space="preserve">
UCS</t>
        </r>
      </text>
    </comment>
    <comment ref="S12" authorId="0">
      <text>
        <r>
          <rPr>
            <b/>
            <sz val="9"/>
            <rFont val="Tahoma"/>
            <charset val="134"/>
          </rPr>
          <t>Autor:</t>
        </r>
        <r>
          <rPr>
            <sz val="9"/>
            <rFont val="Tahoma"/>
            <charset val="134"/>
          </rPr>
          <t xml:space="preserve">
DGI</t>
        </r>
      </text>
    </comment>
  </commentList>
</comments>
</file>

<file path=xl/sharedStrings.xml><?xml version="1.0" encoding="utf-8"?>
<sst xmlns="http://schemas.openxmlformats.org/spreadsheetml/2006/main" count="41" uniqueCount="36">
  <si>
    <t>SECRETARÍA PRESIDENCIAL DE LA MUJER</t>
  </si>
  <si>
    <t>PROGRAMA 47: PROMOCIÓN Y DESARROLLO INTEGRAL DE LA MUJER</t>
  </si>
  <si>
    <t>PROGRAMACIÓN DE METAS FÍSICAS TERCER CUATRIMESTRE AÑO 2025</t>
  </si>
  <si>
    <t>Producto</t>
  </si>
  <si>
    <t>Sub Producto</t>
  </si>
  <si>
    <t>Unidad de Medida</t>
  </si>
  <si>
    <t>Meta Inicial</t>
  </si>
  <si>
    <t>Meta Vigente</t>
  </si>
  <si>
    <t>Enero</t>
  </si>
  <si>
    <t>Febrero</t>
  </si>
  <si>
    <t>Marzo</t>
  </si>
  <si>
    <t>Abril</t>
  </si>
  <si>
    <t>Primer Cuatrimestre</t>
  </si>
  <si>
    <t>Mayo</t>
  </si>
  <si>
    <t>Junio</t>
  </si>
  <si>
    <t>Julio</t>
  </si>
  <si>
    <t>Agosto</t>
  </si>
  <si>
    <t>Segundo Cuatrimestre</t>
  </si>
  <si>
    <t>Septiembre</t>
  </si>
  <si>
    <t>Octubre</t>
  </si>
  <si>
    <t>Noviembre</t>
  </si>
  <si>
    <t>Diciembre</t>
  </si>
  <si>
    <t>Tercer Cuatrimestre</t>
  </si>
  <si>
    <t>Actividad Presupuestaria: 001 Dirección y coordinación (Código Sicoin)</t>
  </si>
  <si>
    <t>Dirección y coordinación</t>
  </si>
  <si>
    <t>Documento</t>
  </si>
  <si>
    <t>Actividad Presupuestaria: 002 Gestión de Políticas Públicas para la equidad e igualdad entre Hombres y Mujeres en el marco de control de convencionalidad (Código Sicoin)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</si>
  <si>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</si>
  <si>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</si>
  <si>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</si>
  <si>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Entidadades públicas asistidas técnicamente en el abordaje de la comunicación y generación de estadísticas sobre brechas de inequidad y desigualdad entre hombres y mujeres.</t>
  </si>
  <si>
    <t>*Informes de avances en el cumplimiento de tratados y convenios internacionales, normativas y propuestas de aplicación de estándares internacionales sobe derechos humanos de las mujeres en la gestión de políticas públicas.</t>
  </si>
  <si>
    <r>
      <rPr>
        <b/>
        <sz val="14"/>
        <rFont val="Arial"/>
        <charset val="134"/>
      </rPr>
      <t>Observaciones:</t>
    </r>
    <r>
      <rPr>
        <sz val="14"/>
        <rFont val="Arial"/>
        <charset val="134"/>
      </rPr>
      <t xml:space="preserve"> El subproducto de *"Informes de avances en el cumplimiento de tratados y convenios internacionales, normativas y propuestas de aplicación de estándares internacionales sobre derechos humanos de las mujeres en la gestión de políticas públicas", no suma meta a nivel de producto por la unidad de medida que es documento. </t>
    </r>
  </si>
  <si>
    <t>Guatemala, 30 de octubre de 2025</t>
  </si>
  <si>
    <t>Elaborado por:</t>
  </si>
  <si>
    <t>Aprobó: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</si>
</sst>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b/>
      <sz val="20"/>
      <color theme="1"/>
      <name val="Arial"/>
      <charset val="134"/>
    </font>
    <font>
      <b/>
      <sz val="20"/>
      <name val="Arial"/>
      <charset val="134"/>
    </font>
    <font>
      <b/>
      <sz val="20"/>
      <name val="Arial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6"/>
      <name val="Arial"/>
      <charset val="134"/>
    </font>
    <font>
      <b/>
      <sz val="18"/>
      <color theme="1"/>
      <name val="Arial"/>
      <charset val="134"/>
    </font>
    <font>
      <sz val="18"/>
      <color theme="1"/>
      <name val="Arial"/>
      <charset val="134"/>
    </font>
    <font>
      <sz val="18"/>
      <color theme="1"/>
      <name val="Arial"/>
      <charset val="134"/>
    </font>
    <font>
      <sz val="14"/>
      <name val="Arial"/>
      <charset val="134"/>
    </font>
    <font>
      <sz val="20"/>
      <name val="Arial"/>
      <charset val="134"/>
    </font>
    <font>
      <sz val="20"/>
      <name val="Arial"/>
      <charset val="134"/>
    </font>
    <font>
      <sz val="14"/>
      <color theme="1"/>
      <name val="Arial"/>
      <charset val="134"/>
    </font>
    <font>
      <b/>
      <sz val="14"/>
      <color theme="1"/>
      <name val="Arial"/>
      <charset val="134"/>
    </font>
    <font>
      <b/>
      <sz val="16"/>
      <name val="Arial"/>
      <charset val="134"/>
    </font>
    <font>
      <b/>
      <sz val="11"/>
      <color theme="1"/>
      <name val="Arial"/>
      <charset val="134"/>
    </font>
    <font>
      <b/>
      <sz val="1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name val="Arial"/>
      <charset val="134"/>
    </font>
    <font>
      <b/>
      <sz val="9"/>
      <name val="Tahoma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9" fillId="2" borderId="2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top"/>
    </xf>
    <xf numFmtId="0" fontId="10" fillId="2" borderId="2" xfId="0" applyFont="1" applyFill="1" applyBorder="1" applyAlignment="1">
      <alignment horizontal="justify" vertical="top"/>
    </xf>
    <xf numFmtId="0" fontId="10" fillId="2" borderId="4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justify" vertical="center" wrapText="1"/>
    </xf>
    <xf numFmtId="0" fontId="11" fillId="5" borderId="5" xfId="0" applyFont="1" applyFill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justify" vertical="top" wrapText="1"/>
    </xf>
    <xf numFmtId="0" fontId="13" fillId="0" borderId="0" xfId="0" applyFont="1" applyAlignment="1">
      <alignment horizontal="left"/>
    </xf>
    <xf numFmtId="0" fontId="7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right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5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/>
    </xf>
    <xf numFmtId="0" fontId="17" fillId="2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top" wrapText="1"/>
    </xf>
    <xf numFmtId="0" fontId="8" fillId="2" borderId="0" xfId="0" applyFont="1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106680</xdr:colOff>
      <xdr:row>0</xdr:row>
      <xdr:rowOff>11430</xdr:rowOff>
    </xdr:from>
    <xdr:to>
      <xdr:col>1</xdr:col>
      <xdr:colOff>1247775</xdr:colOff>
      <xdr:row>3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1430"/>
          <a:ext cx="2636520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abSelected="1" view="pageBreakPreview" zoomScale="40" zoomScaleNormal="55" workbookViewId="0">
      <selection activeCell="M15" sqref="M15"/>
    </sheetView>
  </sheetViews>
  <sheetFormatPr defaultColWidth="9.14285714285714" defaultRowHeight="14.25"/>
  <cols>
    <col min="1" max="1" width="22.4285714285714" style="4" customWidth="1"/>
    <col min="2" max="2" width="44.2857142857143" style="5" customWidth="1"/>
    <col min="3" max="3" width="67.8571428571429" style="5" customWidth="1"/>
    <col min="4" max="4" width="21.8571428571429" style="5" customWidth="1"/>
    <col min="5" max="5" width="19" style="5" customWidth="1"/>
    <col min="6" max="6" width="17" style="5" customWidth="1"/>
    <col min="7" max="7" width="13.8571428571429" style="5" customWidth="1"/>
    <col min="8" max="8" width="21.2857142857143" style="5" customWidth="1"/>
    <col min="9" max="10" width="14.1428571428571" style="5" customWidth="1"/>
    <col min="11" max="11" width="28.7142857142857" style="5" customWidth="1"/>
    <col min="12" max="12" width="16.4285714285714" style="5" customWidth="1"/>
    <col min="13" max="13" width="15.2857142857143" style="5" customWidth="1"/>
    <col min="14" max="14" width="14.5714285714286" style="5" customWidth="1"/>
    <col min="15" max="15" width="17.7142857142857" style="5" customWidth="1"/>
    <col min="16" max="16" width="25" style="5" customWidth="1"/>
    <col min="17" max="20" width="25" style="6" customWidth="1"/>
    <col min="21" max="21" width="27.1428571428571" style="6" customWidth="1"/>
    <col min="22" max="22" width="9.14285714285714" style="5" customWidth="1"/>
    <col min="23" max="23" width="25.1428571428571" style="5" customWidth="1"/>
    <col min="24" max="16384" width="9.14285714285714" style="5"/>
  </cols>
  <sheetData>
    <row r="1" ht="26.25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6.25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54"/>
      <c r="W2" s="54"/>
      <c r="X2" s="54"/>
      <c r="Y2" s="54"/>
      <c r="Z2" s="54"/>
      <c r="AA2" s="54"/>
      <c r="AB2" s="54"/>
      <c r="AC2" s="54"/>
    </row>
    <row r="3" s="1" customFormat="1" ht="26.25" spans="1:29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54"/>
      <c r="W3" s="54"/>
      <c r="X3" s="54"/>
      <c r="Y3" s="54"/>
      <c r="Z3" s="54"/>
      <c r="AA3" s="54"/>
      <c r="AB3" s="54"/>
      <c r="AC3" s="54"/>
    </row>
    <row r="4" s="1" customFormat="1" spans="1:29">
      <c r="A4" s="10"/>
      <c r="Q4" s="55"/>
      <c r="R4" s="55"/>
      <c r="S4" s="55"/>
      <c r="T4" s="55"/>
      <c r="U4" s="55"/>
      <c r="V4" s="54"/>
      <c r="W4" s="54"/>
      <c r="X4" s="54"/>
      <c r="Y4" s="54"/>
      <c r="Z4" s="54"/>
      <c r="AA4" s="54"/>
      <c r="AB4" s="54"/>
      <c r="AC4" s="54"/>
    </row>
    <row r="5" s="2" customFormat="1" ht="81" customHeight="1" spans="1:29">
      <c r="A5" s="11" t="s">
        <v>3</v>
      </c>
      <c r="B5" s="12"/>
      <c r="C5" s="11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56"/>
      <c r="W5" s="56"/>
      <c r="X5" s="56"/>
      <c r="Y5" s="56"/>
      <c r="Z5" s="56"/>
      <c r="AA5" s="56"/>
      <c r="AB5" s="56"/>
      <c r="AC5" s="56"/>
    </row>
    <row r="6" s="2" customFormat="1" ht="30" customHeight="1" spans="1:29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56"/>
      <c r="W6" s="56"/>
      <c r="X6" s="56"/>
      <c r="Y6" s="56"/>
      <c r="Z6" s="56"/>
      <c r="AA6" s="56"/>
      <c r="AB6" s="56"/>
      <c r="AC6" s="56"/>
    </row>
    <row r="7" s="3" customFormat="1" ht="40.5" customHeight="1" spans="1:29">
      <c r="A7" s="15" t="s">
        <v>24</v>
      </c>
      <c r="B7" s="16"/>
      <c r="C7" s="17"/>
      <c r="D7" s="18" t="s">
        <v>25</v>
      </c>
      <c r="E7" s="19">
        <f>+K7+P7+U7</f>
        <v>12</v>
      </c>
      <c r="F7" s="19">
        <f>+K7+P7+U7</f>
        <v>12</v>
      </c>
      <c r="G7" s="20">
        <f>G8</f>
        <v>0</v>
      </c>
      <c r="H7" s="20">
        <f>H8</f>
        <v>0</v>
      </c>
      <c r="I7" s="47">
        <f>I8</f>
        <v>2</v>
      </c>
      <c r="J7" s="19">
        <f t="shared" ref="J7" si="0">+J8+J9</f>
        <v>1</v>
      </c>
      <c r="K7" s="48">
        <f>+G7+H7+I7+J7</f>
        <v>3</v>
      </c>
      <c r="L7" s="20">
        <f>L8</f>
        <v>1</v>
      </c>
      <c r="M7" s="20">
        <f>M8</f>
        <v>1</v>
      </c>
      <c r="N7" s="20">
        <f>N8</f>
        <v>1</v>
      </c>
      <c r="O7" s="20">
        <f>O8</f>
        <v>1</v>
      </c>
      <c r="P7" s="19">
        <f>+L7+M7+N7+O7</f>
        <v>4</v>
      </c>
      <c r="Q7" s="20">
        <f>Q8</f>
        <v>1</v>
      </c>
      <c r="R7" s="20">
        <f>R8</f>
        <v>1</v>
      </c>
      <c r="S7" s="20">
        <f>S8</f>
        <v>1</v>
      </c>
      <c r="T7" s="20">
        <f>T8</f>
        <v>2</v>
      </c>
      <c r="U7" s="47">
        <f>+Q7+R7+S7+T7</f>
        <v>5</v>
      </c>
      <c r="V7" s="57"/>
      <c r="W7" s="57"/>
      <c r="X7" s="57"/>
      <c r="Y7" s="57"/>
      <c r="Z7" s="57"/>
      <c r="AA7" s="57"/>
      <c r="AB7" s="57"/>
      <c r="AC7" s="57"/>
    </row>
    <row r="8" s="3" customFormat="1" ht="33" customHeight="1" spans="1:29">
      <c r="A8" s="21"/>
      <c r="B8" s="22"/>
      <c r="C8" s="23" t="s">
        <v>24</v>
      </c>
      <c r="D8" s="18" t="s">
        <v>25</v>
      </c>
      <c r="E8" s="18">
        <f>+K8+P8+U8</f>
        <v>12</v>
      </c>
      <c r="F8" s="18">
        <f>+K8+P8+U8</f>
        <v>12</v>
      </c>
      <c r="G8" s="18">
        <v>0</v>
      </c>
      <c r="H8" s="18">
        <v>0</v>
      </c>
      <c r="I8" s="49">
        <v>2</v>
      </c>
      <c r="J8" s="18">
        <v>1</v>
      </c>
      <c r="K8" s="49">
        <f>+G8+H8+I8+J8</f>
        <v>3</v>
      </c>
      <c r="L8" s="50">
        <v>1</v>
      </c>
      <c r="M8" s="50">
        <v>1</v>
      </c>
      <c r="N8" s="50">
        <v>1</v>
      </c>
      <c r="O8" s="50">
        <v>1</v>
      </c>
      <c r="P8" s="18">
        <f>+L8+M8+N8+O8</f>
        <v>4</v>
      </c>
      <c r="Q8" s="50">
        <v>1</v>
      </c>
      <c r="R8" s="50">
        <v>1</v>
      </c>
      <c r="S8" s="50">
        <v>1</v>
      </c>
      <c r="T8" s="50">
        <v>2</v>
      </c>
      <c r="U8" s="58">
        <f>+Q8+R8+S8+T8</f>
        <v>5</v>
      </c>
      <c r="V8" s="57"/>
      <c r="W8" s="57"/>
      <c r="X8" s="57"/>
      <c r="Y8" s="57"/>
      <c r="Z8" s="57"/>
      <c r="AA8" s="57"/>
      <c r="AB8" s="57"/>
      <c r="AC8" s="57"/>
    </row>
    <row r="9" s="1" customFormat="1" ht="36.75" customHeight="1" spans="1:29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54"/>
      <c r="W9" s="54"/>
      <c r="X9" s="54"/>
      <c r="Y9" s="54"/>
      <c r="Z9" s="54"/>
      <c r="AA9" s="54"/>
      <c r="AB9" s="54"/>
      <c r="AC9" s="54"/>
    </row>
    <row r="10" s="1" customFormat="1" ht="169.5" customHeight="1" spans="1:29">
      <c r="A10" s="24" t="s">
        <v>27</v>
      </c>
      <c r="B10" s="25"/>
      <c r="C10" s="26"/>
      <c r="D10" s="27" t="s">
        <v>28</v>
      </c>
      <c r="E10" s="28">
        <f>E11+E12</f>
        <v>293</v>
      </c>
      <c r="F10" s="28">
        <f>F11+F12</f>
        <v>293</v>
      </c>
      <c r="G10" s="28">
        <f>+G11+G12</f>
        <v>0</v>
      </c>
      <c r="H10" s="28">
        <f>+H11+H12</f>
        <v>0</v>
      </c>
      <c r="I10" s="28">
        <f>+I11+I12</f>
        <v>0</v>
      </c>
      <c r="J10" s="28">
        <f>+J11+J12</f>
        <v>120</v>
      </c>
      <c r="K10" s="28">
        <f>+G10+H10+I10+J10</f>
        <v>120</v>
      </c>
      <c r="L10" s="28">
        <f>+L11+L12</f>
        <v>0</v>
      </c>
      <c r="M10" s="28">
        <f>+M11+M12</f>
        <v>1</v>
      </c>
      <c r="N10" s="28">
        <f>+N11+N12</f>
        <v>0</v>
      </c>
      <c r="O10" s="28">
        <f>+O11+O12</f>
        <v>86</v>
      </c>
      <c r="P10" s="28">
        <f>+L10+M10+N10+O10</f>
        <v>87</v>
      </c>
      <c r="Q10" s="28">
        <f>+Q11+Q12</f>
        <v>1</v>
      </c>
      <c r="R10" s="28">
        <f>+R11+R12</f>
        <v>0</v>
      </c>
      <c r="S10" s="28">
        <f>+S11+S12</f>
        <v>85</v>
      </c>
      <c r="T10" s="28">
        <f>+T11+T12</f>
        <v>0</v>
      </c>
      <c r="U10" s="59">
        <f>+Q10+R10+S10+T10</f>
        <v>86</v>
      </c>
      <c r="V10" s="54"/>
      <c r="W10" s="54"/>
      <c r="X10" s="54"/>
      <c r="Y10" s="54"/>
      <c r="Z10" s="54"/>
      <c r="AA10" s="54"/>
      <c r="AB10" s="54"/>
      <c r="AC10" s="54"/>
    </row>
    <row r="11" s="1" customFormat="1" ht="130.5" customHeight="1" spans="1:29">
      <c r="A11" s="29"/>
      <c r="B11" s="30"/>
      <c r="C11" s="31" t="s">
        <v>29</v>
      </c>
      <c r="D11" s="27" t="s">
        <v>28</v>
      </c>
      <c r="E11" s="32">
        <f>+K11+P11+U11</f>
        <v>286</v>
      </c>
      <c r="F11" s="32">
        <f>+K11+P11+U11</f>
        <v>286</v>
      </c>
      <c r="G11" s="32">
        <v>0</v>
      </c>
      <c r="H11" s="32">
        <v>0</v>
      </c>
      <c r="I11" s="32">
        <v>0</v>
      </c>
      <c r="J11" s="32">
        <v>120</v>
      </c>
      <c r="K11" s="32">
        <f t="shared" ref="K11:K13" si="1">+G11+H11+I11+J11</f>
        <v>120</v>
      </c>
      <c r="L11" s="32">
        <v>0</v>
      </c>
      <c r="M11" s="32">
        <v>0</v>
      </c>
      <c r="N11" s="32">
        <v>0</v>
      </c>
      <c r="O11" s="32">
        <v>86</v>
      </c>
      <c r="P11" s="32">
        <f t="shared" ref="P11:P13" si="2">+L11+M11+N11+O11</f>
        <v>86</v>
      </c>
      <c r="Q11" s="32">
        <v>0</v>
      </c>
      <c r="R11" s="32">
        <v>0</v>
      </c>
      <c r="S11" s="32">
        <v>80</v>
      </c>
      <c r="T11" s="32">
        <v>0</v>
      </c>
      <c r="U11" s="60">
        <f>+Q11+R11+S11+T11</f>
        <v>80</v>
      </c>
      <c r="V11" s="54"/>
      <c r="W11" s="54"/>
      <c r="X11" s="54"/>
      <c r="Y11" s="54"/>
      <c r="Z11" s="54"/>
      <c r="AA11" s="54"/>
      <c r="AB11" s="54"/>
      <c r="AC11" s="54"/>
    </row>
    <row r="12" s="1" customFormat="1" ht="134.25" customHeight="1" spans="1:29">
      <c r="A12" s="33"/>
      <c r="B12" s="34"/>
      <c r="C12" s="35" t="s">
        <v>30</v>
      </c>
      <c r="D12" s="27" t="s">
        <v>28</v>
      </c>
      <c r="E12" s="32">
        <f>+K12+P12+U12</f>
        <v>7</v>
      </c>
      <c r="F12" s="32">
        <f>+K12+P12+U12</f>
        <v>7</v>
      </c>
      <c r="G12" s="32">
        <v>0</v>
      </c>
      <c r="H12" s="32">
        <v>0</v>
      </c>
      <c r="I12" s="32">
        <v>0</v>
      </c>
      <c r="J12" s="32">
        <v>0</v>
      </c>
      <c r="K12" s="32">
        <f t="shared" si="1"/>
        <v>0</v>
      </c>
      <c r="L12" s="32">
        <v>0</v>
      </c>
      <c r="M12" s="32">
        <v>1</v>
      </c>
      <c r="N12" s="32"/>
      <c r="O12" s="32"/>
      <c r="P12" s="32">
        <f t="shared" si="2"/>
        <v>1</v>
      </c>
      <c r="Q12" s="32">
        <v>1</v>
      </c>
      <c r="R12" s="32"/>
      <c r="S12" s="32">
        <v>5</v>
      </c>
      <c r="T12" s="32"/>
      <c r="U12" s="60">
        <f>+Q12+R12+S12+T12</f>
        <v>6</v>
      </c>
      <c r="V12" s="54"/>
      <c r="W12" s="54"/>
      <c r="X12" s="54"/>
      <c r="Y12" s="54"/>
      <c r="Z12" s="54"/>
      <c r="AA12" s="54"/>
      <c r="AB12" s="54"/>
      <c r="AC12" s="54"/>
    </row>
    <row r="13" s="1" customFormat="1" ht="148.5" customHeight="1" spans="1:29">
      <c r="A13" s="29"/>
      <c r="B13" s="30"/>
      <c r="C13" s="36" t="s">
        <v>31</v>
      </c>
      <c r="D13" s="27" t="s">
        <v>25</v>
      </c>
      <c r="E13" s="32">
        <f>+K13+P13+U13</f>
        <v>14</v>
      </c>
      <c r="F13" s="32">
        <f>+K13+P13+U13</f>
        <v>14</v>
      </c>
      <c r="G13" s="32">
        <v>0</v>
      </c>
      <c r="H13" s="32">
        <v>0</v>
      </c>
      <c r="I13" s="32">
        <v>1</v>
      </c>
      <c r="J13" s="32">
        <v>0</v>
      </c>
      <c r="K13" s="32">
        <f t="shared" si="1"/>
        <v>1</v>
      </c>
      <c r="L13" s="32">
        <v>0</v>
      </c>
      <c r="M13" s="32">
        <v>2</v>
      </c>
      <c r="N13" s="32">
        <v>0</v>
      </c>
      <c r="O13" s="32">
        <v>2</v>
      </c>
      <c r="P13" s="32">
        <f t="shared" si="2"/>
        <v>4</v>
      </c>
      <c r="Q13" s="32">
        <v>0</v>
      </c>
      <c r="R13" s="32">
        <v>5</v>
      </c>
      <c r="S13" s="32">
        <v>4</v>
      </c>
      <c r="T13" s="32">
        <v>0</v>
      </c>
      <c r="U13" s="60">
        <f>+Q13+R13+S13+T13</f>
        <v>9</v>
      </c>
      <c r="V13" s="54"/>
      <c r="W13" s="54"/>
      <c r="X13" s="54"/>
      <c r="Y13" s="54"/>
      <c r="Z13" s="54"/>
      <c r="AA13" s="54"/>
      <c r="AB13" s="54"/>
      <c r="AC13" s="54"/>
    </row>
    <row r="14" s="1" customFormat="1" ht="51.75" customHeight="1" spans="1:29">
      <c r="A14" s="37" t="s">
        <v>32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61"/>
      <c r="W14" s="61"/>
      <c r="X14" s="54"/>
      <c r="Y14" s="54"/>
      <c r="Z14" s="54"/>
      <c r="AA14" s="54"/>
      <c r="AB14" s="54"/>
      <c r="AC14" s="54"/>
    </row>
    <row r="15" s="1" customFormat="1" ht="26.25" customHeight="1" spans="1:29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62"/>
      <c r="R15" s="62"/>
      <c r="S15" s="62"/>
      <c r="T15" s="62"/>
      <c r="U15" s="62"/>
      <c r="V15" s="54"/>
      <c r="W15" s="54"/>
      <c r="X15" s="54"/>
      <c r="Y15" s="54"/>
      <c r="Z15" s="54"/>
      <c r="AA15" s="54"/>
      <c r="AB15" s="54"/>
      <c r="AC15" s="54"/>
    </row>
    <row r="16" s="1" customFormat="1" ht="26.25" customHeight="1" spans="1:21">
      <c r="A16" s="40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62"/>
      <c r="R16" s="62"/>
      <c r="S16" s="62"/>
      <c r="T16" s="62"/>
      <c r="U16" s="62"/>
    </row>
    <row r="17" s="1" customFormat="1" ht="26.25" customHeight="1" spans="1:21">
      <c r="A17" s="40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62"/>
      <c r="R17" s="62"/>
      <c r="S17" s="62"/>
      <c r="T17" s="62"/>
      <c r="U17" s="62"/>
    </row>
    <row r="18" s="1" customFormat="1" ht="26.25" customHeight="1" spans="1:21">
      <c r="A18" s="40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2"/>
      <c r="R18" s="62"/>
      <c r="S18" s="62"/>
      <c r="T18" s="62"/>
      <c r="U18" s="62"/>
    </row>
    <row r="19" s="1" customFormat="1" ht="26.25" customHeight="1" spans="1:21">
      <c r="A19" s="40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62"/>
      <c r="R19" s="62"/>
      <c r="S19" s="62"/>
      <c r="T19" s="62"/>
      <c r="U19" s="62"/>
    </row>
    <row r="20" s="1" customFormat="1" ht="15" customHeight="1" spans="1:21">
      <c r="A20" s="4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5"/>
      <c r="R20" s="55"/>
      <c r="S20" s="55"/>
      <c r="T20" s="55"/>
      <c r="U20" s="55"/>
    </row>
    <row r="21" ht="26.25" spans="1:19">
      <c r="A21" s="42" t="s">
        <v>34</v>
      </c>
      <c r="B21" s="43"/>
      <c r="C21" s="43"/>
      <c r="D21" s="42"/>
      <c r="E21" s="42"/>
      <c r="F21" s="44"/>
      <c r="G21" s="43"/>
      <c r="H21" s="42"/>
      <c r="I21" s="44"/>
      <c r="J21" s="51"/>
      <c r="L21" s="52"/>
      <c r="M21" s="51"/>
      <c r="N21" s="42" t="s">
        <v>35</v>
      </c>
      <c r="P21" s="42"/>
      <c r="R21" s="51"/>
      <c r="S21" s="51"/>
    </row>
    <row r="22" ht="18" spans="1:18">
      <c r="A22" s="45"/>
      <c r="B22" s="45"/>
      <c r="C22" s="43"/>
      <c r="D22" s="43"/>
      <c r="F22" s="43"/>
      <c r="G22" s="43"/>
      <c r="H22" s="43"/>
      <c r="I22" s="53"/>
      <c r="K22" s="43"/>
      <c r="R22" s="46"/>
    </row>
    <row r="23" ht="18" spans="1:18">
      <c r="A23" s="46"/>
      <c r="B23" s="46"/>
      <c r="C23" s="43"/>
      <c r="D23" s="43"/>
      <c r="F23" s="43"/>
      <c r="G23" s="43"/>
      <c r="H23" s="43"/>
      <c r="I23" s="43"/>
      <c r="K23" s="43"/>
      <c r="R23" s="46"/>
    </row>
    <row r="24" ht="18" spans="1:18">
      <c r="A24" s="46"/>
      <c r="B24" s="46"/>
      <c r="C24" s="43"/>
      <c r="D24" s="43"/>
      <c r="F24" s="43"/>
      <c r="G24" s="43"/>
      <c r="H24" s="43"/>
      <c r="I24" s="43"/>
      <c r="K24" s="43"/>
      <c r="R24" s="46"/>
    </row>
    <row r="25" ht="18" spans="2:2">
      <c r="B25" s="46"/>
    </row>
  </sheetData>
  <mergeCells count="16">
    <mergeCell ref="A1:U1"/>
    <mergeCell ref="A2:U2"/>
    <mergeCell ref="A3:U3"/>
    <mergeCell ref="A5:B5"/>
    <mergeCell ref="A6:U6"/>
    <mergeCell ref="A7:B7"/>
    <mergeCell ref="A8:B8"/>
    <mergeCell ref="A9:U9"/>
    <mergeCell ref="A10:B10"/>
    <mergeCell ref="A11:B11"/>
    <mergeCell ref="A12:B12"/>
    <mergeCell ref="A13:B13"/>
    <mergeCell ref="A14:U14"/>
    <mergeCell ref="A22:B22"/>
    <mergeCell ref="A23:B23"/>
    <mergeCell ref="A24:B24"/>
  </mergeCells>
  <printOptions horizontalCentered="1"/>
  <pageMargins left="0.393700787401575" right="0.31496062992126" top="1.2992125984252" bottom="0.94488188976378" header="0.31496062992126" footer="0.31496062992126"/>
  <pageSetup paperSize="14" scale="25" fitToHeight="0" orientation="landscape"/>
  <headerFooter/>
  <rowBreaks count="1" manualBreakCount="1">
    <brk id="21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Program III cuatri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Villatoro Pérez</dc:creator>
  <cp:lastModifiedBy>silvia.muralles</cp:lastModifiedBy>
  <dcterms:created xsi:type="dcterms:W3CDTF">2006-09-16T00:00:00Z</dcterms:created>
  <cp:lastPrinted>2025-10-30T15:08:00Z</cp:lastPrinted>
  <dcterms:modified xsi:type="dcterms:W3CDTF">2025-10-30T18:47:30Z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5EAD119AFD9C4D5B9F58898FB8C4597E_13</vt:lpwstr>
  </property>
  <property fmtid="{D5CDD505-2E9C-101B-9397-08002B2CF9AE}" pid="3" name="KSOProductBuildVer">
    <vt:lpwstr>2058-12.2.0.23131</vt:lpwstr>
  </property>
</Properties>
</file>