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3395"/>
  </bookViews>
  <sheets>
    <sheet name="Numeral 19 ARRENDAMIENTOS" sheetId="2" r:id="rId1"/>
  </sheets>
  <definedNames>
    <definedName name="_xlnm._FilterDatabase" localSheetId="0" hidden="1">'Numeral 19 ARRENDAMIENTOS'!$A$11:$I$18</definedName>
    <definedName name="_xlnm.Print_Area" localSheetId="0">'Numeral 19 ARRENDAMIENTOS'!$A$1:$I$21</definedName>
    <definedName name="_xlnm.Print_Titles" localSheetId="0">'Numeral 19 ARRENDAMIENTOS'!$11:$11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<sst xmlns="http://schemas.openxmlformats.org/spreadsheetml/2006/main" count="63" uniqueCount="52">
  <si>
    <t>Secretaría Presidencial de la Mujer -Seprem-</t>
  </si>
  <si>
    <t>Dirección Administrativa</t>
  </si>
  <si>
    <t>Horario de Atención: 8:00 a 16:00 hrs.</t>
  </si>
  <si>
    <t>Dirección: 4ta. Calle 7-37 zona 1, Guatemala</t>
  </si>
  <si>
    <t>Encargado de la Dirección:  Licda. Gilda Siomara Salazar Arango</t>
  </si>
  <si>
    <t>Responsable de Actualización: María de la Cruz Ramos</t>
  </si>
  <si>
    <t>Mes de Actualización: FEBRERO 2026.</t>
  </si>
  <si>
    <t>Articulo 10, numeral 19, Ley de Acceso a la Información Pública</t>
  </si>
  <si>
    <t>NUMERAL 19 - CONTRATOS DE ARRENDAMIENTO DE INMUEBLES, EQUIPO, MAQUINARIA O CUALQUIER OTRO BIEN O SERVICIO</t>
  </si>
  <si>
    <t>No.</t>
  </si>
  <si>
    <t>TIPO</t>
  </si>
  <si>
    <t>CARACTERÍSTICAS DEL INMUEBLE, BIEN Y/O SERVICIO</t>
  </si>
  <si>
    <t>MOTIVOS DE LA CONTRATACION</t>
  </si>
  <si>
    <t>DATOS GENERALES (NOMBRE Y NIT)</t>
  </si>
  <si>
    <t>NOMBRE DEL PROVEEDOR</t>
  </si>
  <si>
    <t>MONTO</t>
  </si>
  <si>
    <t>DOCUMENTO DE RESPALDO</t>
  </si>
  <si>
    <t>PLAZO DEL SERVICIO</t>
  </si>
  <si>
    <t>ARRENDAMIENTO DE EQUIPO DE OFICINA</t>
  </si>
  <si>
    <t>SERVICIO DE ARRENDAMIENTO DE TRES (3) FOTOCOPIADORAS MULTIFUNCIONALES PARA IMPRESIONES, REPRODUCCIONES Y ESCANEO DE DOCUMENTOS PARA LA SECRETARÍA PRESIDENCIAL DE LA MUJER, PERIODO DEL 01/01/2026 AL 31/12/2026,  PAGO MENSUAL Q5,500.00</t>
  </si>
  <si>
    <t>ARRENDAMIENTO DE FOTOCOPIADORAS MULTIFUNCIONALES PARA USO DEL PERSONAL DE LAS DIFERENTES UNIDADES Y DIRECCIONES DE LA SECRETARÍA PRESIDENCIAL DE LA MUJER</t>
  </si>
  <si>
    <t>SECRETARÍA PRESIDENCIAL DE LA MUJER                                    NIT: 2525770-6</t>
  </si>
  <si>
    <t>EDELSO JAVIER VEGA VILLATORO/WEGA</t>
  </si>
  <si>
    <t>ACTA ADMINISTRATIVA No.         2-2026 Y ACTA ADMINISTRATIVA No. 9-2026 DE MODIFICACION AL ACTA ADMINISTRATIVA No. 2-2026.</t>
  </si>
  <si>
    <t>DEL 0 1/02/2026 AL 28/02/2026</t>
  </si>
  <si>
    <t xml:space="preserve">ARRENDAMIENTO DE BIENES INMUEBLES </t>
  </si>
  <si>
    <t>ARRENDAMIENTO DE UN BIEN INMUEBLE PARA USO DE LAS INSTALACIONES DE LA SECRETARIA PRESIDENCIAL DE LA MUJER, PERIODO DE ENERO A JUNIO DE 2026, PAGO MENSUAL DE Q92,610.00</t>
  </si>
  <si>
    <t>LA SECRETARIA PRESIDENCIAL DE LA MUJER -SEPREM-, CARECE DE BIENES INMUEBLES PROPIOS PARA SU FUNCIONAMIENTO, POR LO QUE SE VIO EN LA NECESIDAD DE ARRENDAR UN BIEN INMUEBLE QUE CUENTE CON ESPACIO FISICO QUE REUNA LAS CONDICIONES NECESARIAS PARA REALIZAR LAS FUNCIONES Y LAS ACCIONES QUE LE COMPETEN SEGÚN SU MANDATO.</t>
  </si>
  <si>
    <t>GYC SOCIEDAD ANONIMA</t>
  </si>
  <si>
    <t>CONTRATO ADMINISTRATIVO (SEPREM-DA-01-2025)</t>
  </si>
  <si>
    <t xml:space="preserve">DEL 01/01/2026 AL 30/06/2026   PAGO CORRESPONDIENTE AL MES DE FEBRERO 2026          </t>
  </si>
  <si>
    <t>ARRENDAMIENTO DE UN BIEN INMUEBLE QUE FUNCIONE COMO BODEGA DE LA SECRETARIA PRESIDENCIAL DE LA MUJER, PERIODO DE ENERO  A AGOSTO DE 2026, PAGO MENSUAL DE              Q 28,780.22</t>
  </si>
  <si>
    <t>LA SECRETARIA PRESIDENCIAL DE LA MUJER -SEPREM-, CARECE DE BIENES INMUEBLES PROPIOS PARA SU FUNCIONAMIENTO, POR LO QUE SE VIO EN LA NECESIDAD DE ARRENDAR UN BIEN INMUEBLE QUE CUENTE CON ESPACIO FISICO QUE REUNA LAS CONDICIONES NECESARIAS PARA REALIZAR LAS FUNCIONES Y LAS ACCIONES QUE LE COMPETEN SEGÚN SU MANDATO EN LA BODEGA.</t>
  </si>
  <si>
    <t>CORPORACIÓN PENTAGONO ALMACENES, S.A.</t>
  </si>
  <si>
    <t>CONTRATO ADMINISTRATIVO (SEPREM-DA-02-2025)</t>
  </si>
  <si>
    <t xml:space="preserve">DEL 01/01/2026 AL 31/08/2026   PAGO CORRESPONDIENTE AL MES DE FEBRERO 2026      </t>
  </si>
  <si>
    <t>ARRENDAMIENTO DE UN BIEN INMUEBLE PARA LA OFICINA DE LA SEDE DEPARTAMENTAL DE LA SECRETARÍA PRESIDENCIAL DE LA MUJER, EN EL DEPARTAMENTO DE SAN MARCOS, CORRESPONDIENTE AL PERIODO DE  AGOSTO 2025 A JULIO 2026. PAGO MENSUAL DE Q 2,800.00</t>
  </si>
  <si>
    <t>LA SECRETARIA PRESIDENCIAL DE LA MUJER -SEPREM-, CARECE DE BIENES INMUEBLES PROPIOS PARA SU FUNCIONAMIENTO, POR LO QUE SE VIO EN LA NECESIDAD DE ARRENDAR UN BIEN INMUEBLE QUE CUENTE CON ESPACIO FISICO QUE REUNA LAS CONDICIONES NECESARIAS PARA REALIZAR LAS FUNCIONES Y LAS ACCIONES QUE LE COMPETEN SEGÚN SU MANDATO, A NIVEL DEPARTAMENTAL.</t>
  </si>
  <si>
    <t>MENALDO SANCHEZ DE LA VEGA LUCRECIA RUBI</t>
  </si>
  <si>
    <t>ACTA ADMINISTRATIVA          63-2025.</t>
  </si>
  <si>
    <t>DEL 01/08/2025 AL 31/07/2026  PAGO CORRESPONDIENTE AL MES DE FEBRERO 2026</t>
  </si>
  <si>
    <t>ARRENDAMIENTO DE UN BIEN INMUEBLE PARA LA OFICINA DE LA SEDE DEPARTAMENTAL DE LA SECRETARÍA PRESIDENCIAL DE LA MUJER, EN EL DEPARTAMENTO DE IZABAL, CORRESPONDIENTE AL PERIODO DE  AGOSTO 2025 A JULIO 2026. PAGO MENSUAL DE Q 5,000.00</t>
  </si>
  <si>
    <t>ORELLANA JUAREZ SAMUEL ISAAC</t>
  </si>
  <si>
    <t>ACTA ADMINISTRATIVA          68-2025.</t>
  </si>
  <si>
    <t>DEL 01/08/2025 AL 31/07/2026  CORRESPONDIENTE AL MES DE ENERO 2026 Y FEBRERO 2026</t>
  </si>
  <si>
    <t>ARRENDAMIENTO DE UN BIEN INMUEBLE PARA LA OFICINA DE LA SEDE DEPARTAMENTAL DE LA SECRETARÍA PRESIDENCIAL DE LA MUJER, EN EL DEPARTAMENTO DE QUETZALTENANGO, CORRESPONDIENTE AL PERIODO DE  SEPTIEMBRE 2025 A AGOSTO 2026. PAGO MENSUAL DE             Q 3,200.00</t>
  </si>
  <si>
    <t>MIGUEL GREGORIO RIVERA ALVAREZ COPROPIEDAD</t>
  </si>
  <si>
    <t>ACTA ADMINISTRATIVA          74-2025.</t>
  </si>
  <si>
    <t>DEL 01/09/2025 AL 31/08/2026  CORRESPONDIENTE AL MES DE ENERO 2026 Y FEBRERO 2026</t>
  </si>
  <si>
    <t>SUMA TOTAL</t>
  </si>
  <si>
    <t>Elaborado:__________________</t>
  </si>
  <si>
    <t xml:space="preserve">                                                                                       Aprobado:__________________________</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</si>
</sst>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_(&quot;Q&quot;* #,##0.00_);_(&quot;Q&quot;* \(#,##0.00\);_(&quot;Q&quot;* &quot;-&quot;??_);_(@_)"/>
    <numFmt numFmtId="179" formatCode="&quot;Q&quot;#,##0.00_);[Red]\(&quot;Q&quot;#,##0.00\)"/>
  </numFmts>
  <fonts count="29">
    <font>
      <sz val="11"/>
      <color theme="1"/>
      <name val="Calibri"/>
      <charset val="134"/>
      <scheme val="minor"/>
    </font>
    <font>
      <b/>
      <sz val="11"/>
      <color theme="1"/>
      <name val="Calibri"/>
      <charset val="134"/>
      <scheme val="minor"/>
    </font>
    <font>
      <b/>
      <sz val="14"/>
      <color theme="1"/>
      <name val="Calibri"/>
      <charset val="134"/>
      <scheme val="minor"/>
    </font>
    <font>
      <b/>
      <sz val="11"/>
      <name val="Calibri"/>
      <charset val="134"/>
      <scheme val="minor"/>
    </font>
    <font>
      <b/>
      <sz val="16"/>
      <color theme="1"/>
      <name val="Calibri"/>
      <charset val="134"/>
      <scheme val="minor"/>
    </font>
    <font>
      <sz val="12"/>
      <color theme="1"/>
      <name val="Calibri"/>
      <charset val="134"/>
      <scheme val="minor"/>
    </font>
    <font>
      <sz val="12"/>
      <name val="Calibri"/>
      <charset val="134"/>
      <scheme val="minor"/>
    </font>
    <font>
      <b/>
      <sz val="18"/>
      <color theme="1"/>
      <name val="Calibri"/>
      <charset val="134"/>
      <scheme val="minor"/>
    </font>
    <font>
      <sz val="13"/>
      <color theme="1"/>
      <name val="Arial"/>
      <charset val="134"/>
    </font>
    <font>
      <sz val="18"/>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6">
    <fill>
      <patternFill patternType="none"/>
    </fill>
    <fill>
      <patternFill patternType="gray125"/>
    </fill>
    <fill>
      <patternFill patternType="solid">
        <fgColor theme="3" tint="0.799951170384838"/>
        <bgColor indexed="64"/>
      </patternFill>
    </fill>
    <fill>
      <patternFill patternType="solid">
        <fgColor theme="8" tint="0.8"/>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medium">
        <color auto="1"/>
      </left>
      <right/>
      <top/>
      <bottom/>
      <diagonal/>
    </border>
    <border>
      <left style="medium">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bottom/>
      <diagonal/>
    </border>
    <border>
      <left/>
      <right style="medium">
        <color auto="1"/>
      </right>
      <top/>
      <bottom/>
      <diagonal/>
    </border>
    <border>
      <left style="thin">
        <color auto="1"/>
      </left>
      <right style="medium">
        <color auto="1"/>
      </right>
      <top style="medium">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5" borderId="19"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20" applyNumberFormat="0" applyFill="0" applyAlignment="0" applyProtection="0">
      <alignment vertical="center"/>
    </xf>
    <xf numFmtId="0" fontId="16" fillId="0" borderId="20" applyNumberFormat="0" applyFill="0" applyAlignment="0" applyProtection="0">
      <alignment vertical="center"/>
    </xf>
    <xf numFmtId="0" fontId="17" fillId="0" borderId="21" applyNumberFormat="0" applyFill="0" applyAlignment="0" applyProtection="0">
      <alignment vertical="center"/>
    </xf>
    <xf numFmtId="0" fontId="17" fillId="0" borderId="0" applyNumberFormat="0" applyFill="0" applyBorder="0" applyAlignment="0" applyProtection="0">
      <alignment vertical="center"/>
    </xf>
    <xf numFmtId="0" fontId="18" fillId="6" borderId="22" applyNumberFormat="0" applyAlignment="0" applyProtection="0">
      <alignment vertical="center"/>
    </xf>
    <xf numFmtId="0" fontId="19" fillId="7" borderId="23" applyNumberFormat="0" applyAlignment="0" applyProtection="0">
      <alignment vertical="center"/>
    </xf>
    <xf numFmtId="0" fontId="20" fillId="7" borderId="22" applyNumberFormat="0" applyAlignment="0" applyProtection="0">
      <alignment vertical="center"/>
    </xf>
    <xf numFmtId="0" fontId="21" fillId="8" borderId="24" applyNumberFormat="0" applyAlignment="0" applyProtection="0">
      <alignment vertical="center"/>
    </xf>
    <xf numFmtId="0" fontId="22" fillId="0" borderId="25" applyNumberFormat="0" applyFill="0" applyAlignment="0" applyProtection="0">
      <alignment vertical="center"/>
    </xf>
    <xf numFmtId="0" fontId="23" fillId="0" borderId="26" applyNumberFormat="0" applyFill="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7" fillId="35" borderId="0" applyNumberFormat="0" applyBorder="0" applyAlignment="0" applyProtection="0">
      <alignment vertical="center"/>
    </xf>
    <xf numFmtId="178" fontId="0" fillId="0" borderId="0" applyFont="0" applyFill="0" applyBorder="0" applyAlignment="0" applyProtection="0"/>
  </cellStyleXfs>
  <cellXfs count="55">
    <xf numFmtId="0" fontId="0" fillId="0" borderId="0" xfId="0"/>
    <xf numFmtId="0" fontId="0" fillId="0" borderId="1" xfId="0" applyBorder="1"/>
    <xf numFmtId="0" fontId="0" fillId="0" borderId="0" xfId="0" applyAlignment="1">
      <alignment horizontal="center"/>
    </xf>
    <xf numFmtId="0" fontId="0" fillId="0" borderId="2" xfId="0" applyBorder="1"/>
    <xf numFmtId="0" fontId="0" fillId="0" borderId="3" xfId="0" applyBorder="1" applyAlignment="1">
      <alignment horizontal="center"/>
    </xf>
    <xf numFmtId="0" fontId="1" fillId="0" borderId="3" xfId="0" applyFont="1" applyBorder="1" applyAlignment="1">
      <alignment horizontal="center" vertical="top" wrapText="1"/>
    </xf>
    <xf numFmtId="0" fontId="0" fillId="0" borderId="3" xfId="0" applyBorder="1"/>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left"/>
    </xf>
    <xf numFmtId="0" fontId="2" fillId="0" borderId="0" xfId="0" applyFont="1" applyAlignment="1">
      <alignment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2" fillId="0" borderId="6" xfId="0" applyFont="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5" fillId="3" borderId="1" xfId="0" applyFont="1" applyFill="1" applyBorder="1" applyAlignment="1">
      <alignment horizontal="justify" vertical="center" wrapText="1"/>
    </xf>
    <xf numFmtId="0" fontId="5" fillId="4" borderId="1" xfId="0" applyFont="1" applyFill="1" applyBorder="1" applyAlignment="1">
      <alignment horizontal="justify" vertical="center" wrapText="1"/>
    </xf>
    <xf numFmtId="0" fontId="5" fillId="0" borderId="11" xfId="0" applyFont="1" applyBorder="1" applyAlignment="1">
      <alignment horizontal="center" vertical="center" wrapText="1"/>
    </xf>
    <xf numFmtId="179" fontId="5" fillId="0" borderId="1" xfId="49" applyNumberFormat="1" applyFont="1" applyFill="1" applyBorder="1" applyAlignment="1">
      <alignment vertical="center" wrapText="1"/>
    </xf>
    <xf numFmtId="0" fontId="6" fillId="0" borderId="1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4" borderId="13" xfId="0" applyFont="1" applyFill="1" applyBorder="1" applyAlignment="1">
      <alignment horizontal="justify" vertical="center" wrapText="1"/>
    </xf>
    <xf numFmtId="0" fontId="5" fillId="0" borderId="13" xfId="0" applyFont="1" applyBorder="1" applyAlignment="1">
      <alignment horizontal="center" vertical="center" wrapText="1"/>
    </xf>
    <xf numFmtId="179" fontId="5" fillId="0" borderId="13" xfId="49" applyNumberFormat="1" applyFont="1" applyFill="1" applyBorder="1" applyAlignment="1">
      <alignment vertical="center" wrapText="1"/>
    </xf>
    <xf numFmtId="0" fontId="2" fillId="0" borderId="1" xfId="0" applyFont="1" applyBorder="1" applyAlignment="1">
      <alignment horizontal="center" vertical="center"/>
    </xf>
    <xf numFmtId="0" fontId="5" fillId="3" borderId="1" xfId="0" applyFont="1" applyFill="1" applyBorder="1" applyAlignment="1">
      <alignment horizontal="justify" vertical="center"/>
    </xf>
    <xf numFmtId="179" fontId="5" fillId="0" borderId="13" xfId="49" applyNumberFormat="1" applyFont="1" applyFill="1" applyBorder="1" applyAlignment="1">
      <alignment vertical="center"/>
    </xf>
    <xf numFmtId="179" fontId="5" fillId="0" borderId="1" xfId="49" applyNumberFormat="1" applyFont="1" applyFill="1" applyBorder="1" applyAlignment="1">
      <alignment vertical="center"/>
    </xf>
    <xf numFmtId="0" fontId="0" fillId="0" borderId="0" xfId="0" applyBorder="1"/>
    <xf numFmtId="179" fontId="4" fillId="0" borderId="0" xfId="0" applyNumberFormat="1" applyFont="1" applyAlignment="1">
      <alignment horizontal="center" vertical="center"/>
    </xf>
    <xf numFmtId="179" fontId="4" fillId="0" borderId="0" xfId="0" applyNumberFormat="1" applyFont="1" applyBorder="1" applyAlignment="1">
      <alignment horizontal="center" vertical="center"/>
    </xf>
    <xf numFmtId="0" fontId="7" fillId="0" borderId="0" xfId="0" applyFont="1"/>
    <xf numFmtId="0" fontId="8" fillId="0" borderId="0" xfId="0" applyFont="1" applyAlignment="1">
      <alignment horizontal="center"/>
    </xf>
    <xf numFmtId="0" fontId="0" fillId="0" borderId="0" xfId="0" applyBorder="1" applyAlignment="1">
      <alignment horizontal="center"/>
    </xf>
    <xf numFmtId="0" fontId="9" fillId="0" borderId="0" xfId="0" applyFont="1" applyBorder="1"/>
    <xf numFmtId="0" fontId="9" fillId="0" borderId="0" xfId="0" applyFont="1"/>
    <xf numFmtId="0" fontId="9" fillId="0" borderId="0" xfId="0" applyFont="1" applyAlignment="1">
      <alignment horizontal="center"/>
    </xf>
    <xf numFmtId="0" fontId="7" fillId="0" borderId="0" xfId="0" applyFont="1" applyBorder="1"/>
    <xf numFmtId="0" fontId="1" fillId="0" borderId="0" xfId="0" applyFont="1" applyBorder="1" applyAlignment="1">
      <alignment horizontal="center"/>
    </xf>
    <xf numFmtId="0" fontId="1" fillId="0" borderId="0" xfId="0" applyFont="1" applyBorder="1"/>
    <xf numFmtId="0" fontId="0" fillId="0" borderId="14" xfId="0" applyBorder="1"/>
    <xf numFmtId="0" fontId="2" fillId="0" borderId="15" xfId="0" applyFont="1" applyBorder="1" applyAlignment="1">
      <alignment horizontal="center" vertical="center"/>
    </xf>
    <xf numFmtId="0" fontId="2" fillId="0" borderId="15" xfId="0" applyFont="1" applyBorder="1" applyAlignment="1">
      <alignment horizontal="center" vertical="center" wrapText="1"/>
    </xf>
    <xf numFmtId="0" fontId="4" fillId="0" borderId="16" xfId="0" applyFont="1" applyBorder="1" applyAlignment="1">
      <alignment horizontal="center" vertical="center"/>
    </xf>
    <xf numFmtId="0" fontId="2" fillId="2" borderId="17" xfId="0" applyFont="1" applyFill="1" applyBorder="1" applyAlignment="1">
      <alignment horizontal="center" vertical="center" wrapText="1"/>
    </xf>
    <xf numFmtId="17" fontId="5" fillId="0" borderId="1" xfId="0" applyNumberFormat="1" applyFont="1" applyBorder="1" applyAlignment="1">
      <alignment horizontal="center" vertical="center" wrapText="1"/>
    </xf>
    <xf numFmtId="17" fontId="5" fillId="0" borderId="13" xfId="0" applyNumberFormat="1" applyFont="1" applyBorder="1" applyAlignment="1">
      <alignment horizontal="center" vertical="center" wrapText="1"/>
    </xf>
    <xf numFmtId="0" fontId="0" fillId="0" borderId="18" xfId="0" applyBorder="1"/>
  </cellXfs>
  <cellStyles count="50">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 name="Moneda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66675</xdr:colOff>
      <xdr:row>0</xdr:row>
      <xdr:rowOff>0</xdr:rowOff>
    </xdr:from>
    <xdr:to>
      <xdr:col>2</xdr:col>
      <xdr:colOff>162401</xdr:colOff>
      <xdr:row>2</xdr:row>
      <xdr:rowOff>222885</xdr:rowOff>
    </xdr:to>
    <xdr:pic>
      <xdr:nvPicPr>
        <xdr:cNvPr id="3" name="Imagen 2"/>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66675" y="0"/>
          <a:ext cx="2353945" cy="95631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AW39"/>
  <sheetViews>
    <sheetView showGridLines="0" tabSelected="1" view="pageBreakPreview" zoomScale="115" zoomScaleNormal="60" workbookViewId="0">
      <pane ySplit="11" topLeftCell="A12" activePane="bottomLeft" state="frozen"/>
      <selection/>
      <selection pane="bottomLeft" activeCell="D12" sqref="D12"/>
    </sheetView>
  </sheetViews>
  <sheetFormatPr defaultColWidth="11" defaultRowHeight="15"/>
  <cols>
    <col min="1" max="1" width="5.12380952380952" customWidth="1"/>
    <col min="2" max="2" width="28.752380952381" style="2" customWidth="1"/>
    <col min="3" max="3" width="41.3714285714286" style="2" customWidth="1"/>
    <col min="4" max="4" width="64" customWidth="1"/>
    <col min="5" max="5" width="24.8761904761905" style="2" customWidth="1"/>
    <col min="6" max="6" width="28.1238095238095" style="2" customWidth="1"/>
    <col min="7" max="7" width="18.8761904761905" customWidth="1"/>
    <col min="8" max="8" width="26.8761904761905" customWidth="1"/>
    <col min="9" max="9" width="21.3714285714286" customWidth="1"/>
  </cols>
  <sheetData>
    <row r="1" ht="39" customHeight="1" spans="1:9">
      <c r="A1" s="3"/>
      <c r="B1" s="4"/>
      <c r="C1" s="5"/>
      <c r="D1" s="6"/>
      <c r="E1" s="4"/>
      <c r="F1" s="4"/>
      <c r="G1" s="6"/>
      <c r="H1" s="6"/>
      <c r="I1" s="47"/>
    </row>
    <row r="2" ht="18.75" spans="1:9">
      <c r="A2" s="7" t="s">
        <v>0</v>
      </c>
      <c r="B2" s="8"/>
      <c r="C2" s="8"/>
      <c r="D2" s="8"/>
      <c r="E2" s="8"/>
      <c r="F2" s="8"/>
      <c r="G2" s="8"/>
      <c r="H2" s="8"/>
      <c r="I2" s="48"/>
    </row>
    <row r="3" ht="18.75" spans="1:9">
      <c r="A3" s="7" t="s">
        <v>1</v>
      </c>
      <c r="B3" s="8"/>
      <c r="C3" s="8"/>
      <c r="D3" s="8"/>
      <c r="E3" s="8"/>
      <c r="F3" s="8"/>
      <c r="G3" s="8"/>
      <c r="H3" s="8"/>
      <c r="I3" s="48"/>
    </row>
    <row r="4" ht="15.75" customHeight="1" spans="1:9">
      <c r="A4" s="9" t="s">
        <v>2</v>
      </c>
      <c r="B4" s="10"/>
      <c r="C4" s="10"/>
      <c r="D4" s="10"/>
      <c r="E4" s="10"/>
      <c r="F4" s="10"/>
      <c r="G4" s="10"/>
      <c r="H4" s="10"/>
      <c r="I4" s="49"/>
    </row>
    <row r="5" ht="18.75" spans="1:9">
      <c r="A5" s="11" t="s">
        <v>3</v>
      </c>
      <c r="B5" s="11"/>
      <c r="C5" s="11"/>
      <c r="D5" s="11"/>
      <c r="E5" s="11"/>
      <c r="F5" s="11"/>
      <c r="G5" s="11"/>
      <c r="H5" s="11"/>
      <c r="I5" s="11"/>
    </row>
    <row r="6" spans="1:10">
      <c r="A6" s="12" t="s">
        <v>4</v>
      </c>
      <c r="B6" s="12"/>
      <c r="C6" s="12"/>
      <c r="D6" s="12"/>
      <c r="E6" s="12"/>
      <c r="F6" s="12"/>
      <c r="G6" s="12"/>
      <c r="H6" s="12"/>
      <c r="I6" s="12"/>
      <c r="J6" s="12"/>
    </row>
    <row r="7" spans="1:9">
      <c r="A7" s="12" t="s">
        <v>5</v>
      </c>
      <c r="B7" s="12"/>
      <c r="C7" s="12"/>
      <c r="D7" s="12"/>
      <c r="E7" s="12"/>
      <c r="F7" s="12"/>
      <c r="G7" s="12"/>
      <c r="H7" s="12"/>
      <c r="I7" s="12"/>
    </row>
    <row r="8" spans="1:9">
      <c r="A8" s="12" t="s">
        <v>6</v>
      </c>
      <c r="B8" s="12"/>
      <c r="C8" s="12"/>
      <c r="D8" s="12"/>
      <c r="E8" s="12"/>
      <c r="F8" s="12"/>
      <c r="G8" s="12"/>
      <c r="H8" s="12"/>
      <c r="I8" s="12"/>
    </row>
    <row r="9" ht="18.75" spans="1:9">
      <c r="A9" s="13" t="s">
        <v>7</v>
      </c>
      <c r="B9" s="8"/>
      <c r="C9" s="8"/>
      <c r="D9" s="13"/>
      <c r="E9" s="8"/>
      <c r="F9" s="8"/>
      <c r="G9" s="13"/>
      <c r="H9" s="13"/>
      <c r="I9" s="13"/>
    </row>
    <row r="10" ht="39.75" customHeight="1" spans="1:9">
      <c r="A10" s="14" t="s">
        <v>8</v>
      </c>
      <c r="B10" s="15"/>
      <c r="C10" s="15"/>
      <c r="D10" s="15"/>
      <c r="E10" s="15"/>
      <c r="F10" s="15"/>
      <c r="G10" s="15"/>
      <c r="H10" s="15"/>
      <c r="I10" s="50"/>
    </row>
    <row r="11" ht="45.75" customHeight="1" spans="1:9">
      <c r="A11" s="16" t="s">
        <v>9</v>
      </c>
      <c r="B11" s="17" t="s">
        <v>10</v>
      </c>
      <c r="C11" s="18" t="s">
        <v>11</v>
      </c>
      <c r="D11" s="18" t="s">
        <v>12</v>
      </c>
      <c r="E11" s="18" t="s">
        <v>13</v>
      </c>
      <c r="F11" s="18" t="s">
        <v>14</v>
      </c>
      <c r="G11" s="18" t="s">
        <v>15</v>
      </c>
      <c r="H11" s="19" t="s">
        <v>16</v>
      </c>
      <c r="I11" s="51" t="s">
        <v>17</v>
      </c>
    </row>
    <row r="12" ht="114" customHeight="1" spans="1:9">
      <c r="A12" s="20">
        <v>1</v>
      </c>
      <c r="B12" s="21" t="s">
        <v>18</v>
      </c>
      <c r="C12" s="22" t="s">
        <v>19</v>
      </c>
      <c r="D12" s="23" t="s">
        <v>20</v>
      </c>
      <c r="E12" s="21" t="s">
        <v>21</v>
      </c>
      <c r="F12" s="24" t="s">
        <v>22</v>
      </c>
      <c r="G12" s="25">
        <v>66000</v>
      </c>
      <c r="H12" s="26" t="s">
        <v>23</v>
      </c>
      <c r="I12" s="52" t="s">
        <v>24</v>
      </c>
    </row>
    <row r="13" ht="101" customHeight="1" spans="1:9">
      <c r="A13" s="20">
        <v>2</v>
      </c>
      <c r="B13" s="21" t="s">
        <v>25</v>
      </c>
      <c r="C13" s="22" t="s">
        <v>26</v>
      </c>
      <c r="D13" s="23" t="s">
        <v>27</v>
      </c>
      <c r="E13" s="21" t="s">
        <v>21</v>
      </c>
      <c r="F13" s="24" t="s">
        <v>28</v>
      </c>
      <c r="G13" s="25">
        <v>555660</v>
      </c>
      <c r="H13" s="27" t="s">
        <v>29</v>
      </c>
      <c r="I13" s="52" t="s">
        <v>30</v>
      </c>
    </row>
    <row r="14" ht="123" customHeight="1" spans="1:9">
      <c r="A14" s="20">
        <v>3</v>
      </c>
      <c r="B14" s="21" t="s">
        <v>25</v>
      </c>
      <c r="C14" s="22" t="s">
        <v>31</v>
      </c>
      <c r="D14" s="28" t="s">
        <v>32</v>
      </c>
      <c r="E14" s="29" t="s">
        <v>21</v>
      </c>
      <c r="F14" s="21" t="s">
        <v>33</v>
      </c>
      <c r="G14" s="30">
        <v>230241.76</v>
      </c>
      <c r="H14" s="27" t="s">
        <v>34</v>
      </c>
      <c r="I14" s="52" t="s">
        <v>35</v>
      </c>
    </row>
    <row r="15" s="1" customFormat="1" ht="132" customHeight="1" spans="1:49">
      <c r="A15" s="31">
        <v>4</v>
      </c>
      <c r="B15" s="29" t="s">
        <v>25</v>
      </c>
      <c r="C15" s="32" t="s">
        <v>36</v>
      </c>
      <c r="D15" s="28" t="s">
        <v>37</v>
      </c>
      <c r="E15" s="29" t="s">
        <v>21</v>
      </c>
      <c r="F15" s="21" t="s">
        <v>38</v>
      </c>
      <c r="G15" s="33">
        <v>33600</v>
      </c>
      <c r="H15" s="27" t="s">
        <v>39</v>
      </c>
      <c r="I15" s="53" t="s">
        <v>40</v>
      </c>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54"/>
    </row>
    <row r="16" s="1" customFormat="1" ht="132" customHeight="1" spans="1:49">
      <c r="A16" s="31">
        <v>5</v>
      </c>
      <c r="B16" s="29" t="s">
        <v>25</v>
      </c>
      <c r="C16" s="32" t="s">
        <v>41</v>
      </c>
      <c r="D16" s="28" t="s">
        <v>37</v>
      </c>
      <c r="E16" s="29" t="s">
        <v>21</v>
      </c>
      <c r="F16" s="21" t="s">
        <v>42</v>
      </c>
      <c r="G16" s="33">
        <v>60000</v>
      </c>
      <c r="H16" s="27" t="s">
        <v>43</v>
      </c>
      <c r="I16" s="53" t="s">
        <v>44</v>
      </c>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54"/>
    </row>
    <row r="17" s="1" customFormat="1" ht="135" customHeight="1" spans="1:49">
      <c r="A17" s="31">
        <v>6</v>
      </c>
      <c r="B17" s="21" t="s">
        <v>25</v>
      </c>
      <c r="C17" s="32" t="s">
        <v>45</v>
      </c>
      <c r="D17" s="23" t="s">
        <v>37</v>
      </c>
      <c r="E17" s="21" t="s">
        <v>21</v>
      </c>
      <c r="F17" s="21" t="s">
        <v>46</v>
      </c>
      <c r="G17" s="34">
        <v>38400</v>
      </c>
      <c r="H17" s="27" t="s">
        <v>47</v>
      </c>
      <c r="I17" s="52" t="s">
        <v>48</v>
      </c>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54"/>
    </row>
    <row r="18" ht="21" spans="1:7">
      <c r="A18" s="35"/>
      <c r="E18" s="2" t="s">
        <v>49</v>
      </c>
      <c r="G18" s="36">
        <f>SUM(G12:G17)</f>
        <v>983901.76</v>
      </c>
    </row>
    <row r="19" ht="21" spans="1:7">
      <c r="A19" s="35"/>
      <c r="G19" s="37"/>
    </row>
    <row r="20" ht="23.25" spans="1:7">
      <c r="A20" s="35"/>
      <c r="B20" s="38" t="s">
        <v>50</v>
      </c>
      <c r="E20" s="38" t="s">
        <v>51</v>
      </c>
      <c r="G20" s="37"/>
    </row>
    <row r="21" spans="1:1">
      <c r="A21" s="35"/>
    </row>
    <row r="22" ht="23.25" spans="2:7">
      <c r="B22" s="38"/>
      <c r="C22" s="39"/>
      <c r="G22" s="36"/>
    </row>
    <row r="23" ht="23.25" spans="2:8">
      <c r="B23" s="38"/>
      <c r="C23" s="39"/>
      <c r="D23" s="39"/>
      <c r="E23" s="38"/>
      <c r="F23" s="40"/>
      <c r="G23" s="40"/>
      <c r="H23" s="35"/>
    </row>
    <row r="24" ht="16.5" spans="3:4">
      <c r="C24" s="39"/>
      <c r="D24" s="39"/>
    </row>
    <row r="28" ht="23.25" spans="2:9">
      <c r="B28" s="38"/>
      <c r="C28" s="39"/>
      <c r="F28" s="38"/>
      <c r="G28" s="41"/>
      <c r="H28" s="41"/>
      <c r="I28" s="35"/>
    </row>
    <row r="29" ht="16.5" spans="3:3">
      <c r="C29" s="39"/>
    </row>
    <row r="33" ht="2" customHeight="1"/>
    <row r="34" ht="23.25" hidden="1" spans="2:9">
      <c r="B34" s="38"/>
      <c r="C34" s="39"/>
      <c r="D34" s="42"/>
      <c r="E34" s="43"/>
      <c r="F34" s="44"/>
      <c r="G34" s="44"/>
      <c r="H34" s="44"/>
      <c r="I34" s="46"/>
    </row>
    <row r="35" ht="16.5" hidden="1" spans="3:9">
      <c r="C35" s="39"/>
      <c r="F35" s="45"/>
      <c r="G35" s="46"/>
      <c r="H35" s="46"/>
      <c r="I35" s="46"/>
    </row>
    <row r="36" hidden="1"/>
    <row r="37" hidden="1"/>
    <row r="38" hidden="1"/>
    <row r="39" hidden="1"/>
  </sheetData>
  <mergeCells count="11">
    <mergeCell ref="A2:I2"/>
    <mergeCell ref="A3:I3"/>
    <mergeCell ref="A4:I4"/>
    <mergeCell ref="A5:I5"/>
    <mergeCell ref="A6:J6"/>
    <mergeCell ref="A7:I7"/>
    <mergeCell ref="A8:I8"/>
    <mergeCell ref="A10:I10"/>
    <mergeCell ref="E18:F18"/>
    <mergeCell ref="E19:F19"/>
    <mergeCell ref="E22:F22"/>
  </mergeCells>
  <printOptions horizontalCentered="1"/>
  <pageMargins left="0.236220472440945" right="0.236220472440945" top="0.196850393700787" bottom="0.196850393700787" header="0.31496062992126" footer="0.31496062992126"/>
  <pageSetup paperSize="1" scale="51" fitToHeight="0" orientation="landscape"/>
  <headerFooter/>
  <rowBreaks count="2" manualBreakCount="2">
    <brk id="39" max="16383" man="1"/>
    <brk id="40" max="16383" man="1"/>
  </rowBreaks>
  <drawing r:id="rId1"/>
</worksheet>
</file>

<file path=docProps/app.xml><?xml version="1.0" encoding="utf-8"?>
<Properties xmlns="http://schemas.openxmlformats.org/officeDocument/2006/extended-properties" xmlns:vt="http://schemas.openxmlformats.org/officeDocument/2006/docPropsVTypes">
  <Application>Microsoft Excel Online</Application>
  <HeadingPairs>
    <vt:vector size="2" baseType="variant">
      <vt:variant>
        <vt:lpstr>工作表</vt:lpstr>
      </vt:variant>
      <vt:variant>
        <vt:i4>1</vt:i4>
      </vt:variant>
    </vt:vector>
  </HeadingPairs>
  <TitlesOfParts>
    <vt:vector size="1" baseType="lpstr">
      <vt:lpstr>Numeral 19 ARRENDAMIENTOS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Gustavo Ramírez</dc:creator>
  <cp:lastModifiedBy>David Polanco</cp:lastModifiedBy>
  <dcterms:created xsi:type="dcterms:W3CDTF">2023-11-03T03:58:00Z</dcterms:created>
  <dcterms:modified xsi:type="dcterms:W3CDTF">2026-03-04T15:55:29Z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EF5EA67FF008423F969189DD4863E4CB_12</vt:lpwstr>
  </property>
  <property fmtid="{D5CDD505-2E9C-101B-9397-08002B2CF9AE}" pid="3" name="KSOProductBuildVer">
    <vt:lpwstr>2058-12.2.0.23155</vt:lpwstr>
  </property>
</Properties>
</file>