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00" tabRatio="896" firstSheet="2" activeTab="2"/>
  </bookViews>
  <sheets>
    <sheet name="Numeral 3 RRHH" sheetId="8" state="hidden" r:id="rId1"/>
    <sheet name="Numeral 4 RRHH" sheetId="9" state="hidden" r:id="rId2"/>
    <sheet name="Numeral 2.1" sheetId="24" r:id="rId3"/>
    <sheet name="Numeral 12 Viajes Finan." sheetId="11" state="hidden" r:id="rId4"/>
    <sheet name="Numeral 15 Financiero" sheetId="4" state="hidden" r:id="rId5"/>
  </sheets>
  <definedNames>
    <definedName name="_xlnm.Print_Area" localSheetId="2">'Numeral 2.1'!$A$1:$F$39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<sst xmlns="http://schemas.openxmlformats.org/spreadsheetml/2006/main" count="212" uniqueCount="121">
  <si>
    <t>Secretaría Presidencial de la Mujer -Seprem-</t>
  </si>
  <si>
    <t>Dirección de Recursos Humanos</t>
  </si>
  <si>
    <t>Horario de Atención: 8:00 a 16:30 hrs.</t>
  </si>
  <si>
    <t>Telefono: 22079400</t>
  </si>
  <si>
    <t>Dirección: 4ta. Calle, 7-37, zona 1.</t>
  </si>
  <si>
    <t>Director</t>
  </si>
  <si>
    <t>Responsable de Actualización de la información:</t>
  </si>
  <si>
    <t>Mes de Actualización: Enero</t>
  </si>
  <si>
    <t>Articulo 10, numeral 3, Ley de Acceso a la Información Pública</t>
  </si>
  <si>
    <t>DIRECTORIO DE EMPLEADOS Y SERVIDORES PÚBLICOS  RENGLÓN 011</t>
  </si>
  <si>
    <t>No.</t>
  </si>
  <si>
    <t>NOMBRES Y APELLIDOS (Empleado/Servidor Público)</t>
  </si>
  <si>
    <t>CARGO</t>
  </si>
  <si>
    <t>DEPENDENCIA</t>
  </si>
  <si>
    <t>DIRECCIÓN DE SEDE</t>
  </si>
  <si>
    <t xml:space="preserve">TELÉFONO </t>
  </si>
  <si>
    <t>EXTENSIÓN</t>
  </si>
  <si>
    <t>CELULAR INSTITUCIONAL</t>
  </si>
  <si>
    <t>CORREO ELECTRÓNICO OFICIAL</t>
  </si>
  <si>
    <t>La Secretaría Presidencial de la Mujer no eroga gastos en dietas.</t>
  </si>
  <si>
    <t>Elaborado:</t>
  </si>
  <si>
    <t>Aprobado:</t>
  </si>
  <si>
    <t>Director:</t>
  </si>
  <si>
    <t>Articulo 10, numeral 4, Ley de Acceso a la Información Pública</t>
  </si>
  <si>
    <t>NUMERAL 4 - REMUNERACIONES DE EMPLEADOS Y SERVIDORES PÚBLICOS</t>
  </si>
  <si>
    <t xml:space="preserve">No. </t>
  </si>
  <si>
    <t>RENGLÓN</t>
  </si>
  <si>
    <t>DIETAS</t>
  </si>
  <si>
    <t>SALARIO BASE</t>
  </si>
  <si>
    <t>COMPLEMENTO PERSONAL AL SALARIO</t>
  </si>
  <si>
    <t>BONO ESPECÍFICO Seprem</t>
  </si>
  <si>
    <t>COMPLMENTO POR ANTIGÜEDAD</t>
  </si>
  <si>
    <t>BONO PROFESIONAL</t>
  </si>
  <si>
    <t>BONO 66-2000</t>
  </si>
  <si>
    <t>GASTOS DE REPRESENTACIÓN</t>
  </si>
  <si>
    <t>VIATICOS</t>
  </si>
  <si>
    <t>HORAS EXTRAS</t>
  </si>
  <si>
    <t>Nota: La Secretaría Presidencial de la Mujer no eroga gastos en dietas.</t>
  </si>
  <si>
    <t>Dirección Administrativa</t>
  </si>
  <si>
    <t>Horario de atención: 8:00 a 16:00 hrs.</t>
  </si>
  <si>
    <t xml:space="preserve">                                                                         Teléfono: 2207-9400</t>
  </si>
  <si>
    <t>Dirección: 4ta. Calle 7-37 zona 1, Guatemala</t>
  </si>
  <si>
    <t>Encargado  de  la Dirección: Licda. Gilda Siomara Salazar Arango</t>
  </si>
  <si>
    <t>Responsable de Actualización de la información: María de la Cruz Ramos</t>
  </si>
  <si>
    <t>Mes de actualización: Diciembre 2025</t>
  </si>
  <si>
    <t>Articulo 10, numeral 2, Ley de Acceso a la Información Pública</t>
  </si>
  <si>
    <t>Dirección y Teléfonos  Sedes Departamentales</t>
  </si>
  <si>
    <t>DIRECCION</t>
  </si>
  <si>
    <t>SEDE</t>
  </si>
  <si>
    <t xml:space="preserve"> UBICACIÓN</t>
  </si>
  <si>
    <t>TELEFONO
INSTITUCIONAL</t>
  </si>
  <si>
    <t>Dirección de Gestión de Políticas Públicas para la Equidad entre Hombres y Mujeres</t>
  </si>
  <si>
    <t xml:space="preserve">Alta Verapaz  </t>
  </si>
  <si>
    <t>6ta. Calle 1-76 Zona 4, Consejo Regional de Desarrollo, Cobán Alta Verapaz</t>
  </si>
  <si>
    <t>Baja Verapaz</t>
  </si>
  <si>
    <t>2da calle 5-35 zona 1 Barrio El Centro Salamá Baja Verapaz Edificio de Gobernación Departamental</t>
  </si>
  <si>
    <t>Chimaltenango</t>
  </si>
  <si>
    <t>1a avenida 7-75 zona 5 Casa de la Cultura Chimaltenango a la par del estadio Municipal de Chimaltenango.</t>
  </si>
  <si>
    <t>NO HAY SEDE</t>
  </si>
  <si>
    <t>Chiquimula</t>
  </si>
  <si>
    <t>Huehuetenango</t>
  </si>
  <si>
    <t>4ta. Avenida 2-25 zona 1 Plaza  central, Oficina 4, 1er. Nivel de Gobernación Departamental, Huehuetenango</t>
  </si>
  <si>
    <t>Quiche</t>
  </si>
  <si>
    <t>1ª avenida entre 2ª y 3ar calle zona 1 Gobernación Departamental, Santa Cruz del Quiche, Quiche</t>
  </si>
  <si>
    <t>Quetzaltenango</t>
  </si>
  <si>
    <t xml:space="preserve"> 11 avenida 4-07 zona 1, oficina 311, Quetzaltenango, Quetzaltenango</t>
  </si>
  <si>
    <t>Sacatepéquez/
Central</t>
  </si>
  <si>
    <t>San Marcos</t>
  </si>
  <si>
    <t>6a. Avenida 9-71 zona 1 San Marcos San Marcos</t>
  </si>
  <si>
    <t>Santa Rosa</t>
  </si>
  <si>
    <t>Sololá</t>
  </si>
  <si>
    <t>10 calle 4-36 Barrio San Antonio,  Sololá, Sololá</t>
  </si>
  <si>
    <t>Totonicapán</t>
  </si>
  <si>
    <t>1a calle 6-21 zona 1 Totonicapán Totonicapán</t>
  </si>
  <si>
    <t>Petén</t>
  </si>
  <si>
    <t>Edificio de Gobernación, frente al Parque Central de Flores, Petén	
Municipio de Flores Departamento de Petén</t>
  </si>
  <si>
    <t>El Progreso/
Central</t>
  </si>
  <si>
    <t xml:space="preserve">Edificio de Gobernación Departamental del Progreso Barrio las Joyas Frente al Parque Central del Municipio de Guastatoya, El Progreso.  </t>
  </si>
  <si>
    <t>Escuintla</t>
  </si>
  <si>
    <t>9a. Calle 3-40 Zona 1 Edificio de Gobernación Departamental 2do. Nivel, escuintla, Escuintla.(pendiente nombramiento delegada)</t>
  </si>
  <si>
    <t>Izabal/
Central</t>
  </si>
  <si>
    <t>7a. Avenida entre 12 y 13 calle Plaza Elizabeth segundo nivel Modulo 208 Puerto Barrios Izabal</t>
  </si>
  <si>
    <t>Jutiapa/
Central</t>
  </si>
  <si>
    <t>3a. Avenida zona 2 Jutiapa Jutiapa, oficinas del Consejo Regional de Desarrollo Urbano y Rural Región IV SURORIENTE.</t>
  </si>
  <si>
    <t>Jalapa</t>
  </si>
  <si>
    <t>Calle Transito Rojas A 6ta. Av. Esquina zona 1 barrio Chipilapa (SEGEPLAN) Jalapa, Jalapa</t>
  </si>
  <si>
    <t>Retalhuleu/
Central</t>
  </si>
  <si>
    <t>Suchitepéquez/
Central</t>
  </si>
  <si>
    <t>6ta Calle 5-02 y 5ta Avenida 5-45 zona 1 segundo nivel Mazatenango, Suchitepéquez</t>
  </si>
  <si>
    <t>Zacapa</t>
  </si>
  <si>
    <t>4ta calle 10-37 zona 1 Barrio San Marcos</t>
  </si>
  <si>
    <t xml:space="preserve">Fuente: Información proporcionada de la Dirección de Gestión de Políticas Públicas para la Equidad entre Hombres y Mujeres </t>
  </si>
  <si>
    <t xml:space="preserve">                         Aprobado: </t>
  </si>
  <si>
    <t>Dirección Financiera</t>
  </si>
  <si>
    <t>Articulo 10, numeral 12, Ley de Acceso a la Información Pública</t>
  </si>
  <si>
    <t xml:space="preserve"> VIAJES NACIONALES</t>
  </si>
  <si>
    <t xml:space="preserve">Tipo </t>
  </si>
  <si>
    <t>Fecha de Salida</t>
  </si>
  <si>
    <t>Fecha de Retorno</t>
  </si>
  <si>
    <t>Nombre del Funcionario, empleado o particular autorizado</t>
  </si>
  <si>
    <t>NIT</t>
  </si>
  <si>
    <t>Cargo del funionario o empleado</t>
  </si>
  <si>
    <t>Autoridad que autoriza la comisión</t>
  </si>
  <si>
    <t>Destino del viaje</t>
  </si>
  <si>
    <t>Duración  Total de días</t>
  </si>
  <si>
    <t>Objetivo del Viaje</t>
  </si>
  <si>
    <t>Costo de Viáticos</t>
  </si>
  <si>
    <t>Pago con CUR o Fondo Rotativo</t>
  </si>
  <si>
    <t>Fecha de Aprobación SICOIN</t>
  </si>
  <si>
    <t>Valor del pasaje o combustible</t>
  </si>
  <si>
    <t>No. De formulario de liquidación</t>
  </si>
  <si>
    <t>Nacional</t>
  </si>
  <si>
    <t>m,</t>
  </si>
  <si>
    <t xml:space="preserve"> VIAJES INTERNACIONALES</t>
  </si>
  <si>
    <t>Internacional</t>
  </si>
  <si>
    <t>Articulo 10, numeral 15, Ley de Acceso a la Información Pública</t>
  </si>
  <si>
    <t>NUMERAL 15 -TRANSFERENCIAS OTORGADAS CON FONDOS PÚBLICOS</t>
  </si>
  <si>
    <t>NO.</t>
  </si>
  <si>
    <t>PADRÓN DE BENEFICIARIO</t>
  </si>
  <si>
    <t>CRITERIO DE ACCESO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</si>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</sst>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_-;\-* #,##0.00_-;_-* &quot;-&quot;??_-;_-@_-"/>
    <numFmt numFmtId="179" formatCode="_-&quot;Q&quot;* #,##0.00_-;\-&quot;Q&quot;* #,##0.00_-;_-&quot;Q&quot;* &quot;-&quot;??_-;_-@_-"/>
  </numFmts>
  <fonts count="42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3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0"/>
      <color rgb="FF0E1538"/>
      <name val="Montserrat SemiBold"/>
      <charset val="134"/>
    </font>
    <font>
      <b/>
      <sz val="13"/>
      <color theme="1"/>
      <name val="Calibri"/>
      <charset val="134"/>
      <scheme val="minor"/>
    </font>
    <font>
      <sz val="13"/>
      <name val="Calibri"/>
      <charset val="134"/>
      <scheme val="minor"/>
    </font>
    <font>
      <sz val="11"/>
      <color rgb="FF000000"/>
      <name val="Arial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sz val="12"/>
      <name val="Century"/>
      <charset val="134"/>
    </font>
    <font>
      <sz val="12"/>
      <color theme="0"/>
      <name val="Century"/>
      <charset val="134"/>
    </font>
    <font>
      <i/>
      <sz val="12"/>
      <color theme="0"/>
      <name val="Century"/>
      <charset val="134"/>
    </font>
    <font>
      <b/>
      <sz val="12"/>
      <color theme="0"/>
      <name val="Century"/>
      <charset val="134"/>
    </font>
    <font>
      <sz val="14"/>
      <color theme="1"/>
      <name val="Calibri"/>
      <charset val="134"/>
      <scheme val="minor"/>
    </font>
    <font>
      <sz val="8"/>
      <color theme="0"/>
      <name val="Century"/>
      <charset val="134"/>
    </font>
    <font>
      <sz val="9"/>
      <color theme="0"/>
      <name val="Century"/>
      <charset val="134"/>
    </font>
    <font>
      <sz val="14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2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30" applyNumberFormat="0" applyAlignment="0" applyProtection="0">
      <alignment vertical="center"/>
    </xf>
    <xf numFmtId="0" fontId="32" fillId="8" borderId="31" applyNumberFormat="0" applyAlignment="0" applyProtection="0">
      <alignment vertical="center"/>
    </xf>
    <xf numFmtId="0" fontId="33" fillId="8" borderId="30" applyNumberFormat="0" applyAlignment="0" applyProtection="0">
      <alignment vertical="center"/>
    </xf>
    <xf numFmtId="0" fontId="34" fillId="9" borderId="32" applyNumberFormat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1" fillId="0" borderId="0"/>
  </cellStyleXfs>
  <cellXfs count="9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15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1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8" xfId="0" applyBorder="1"/>
    <xf numFmtId="0" fontId="0" fillId="0" borderId="12" xfId="0" applyBorder="1"/>
    <xf numFmtId="0" fontId="2" fillId="0" borderId="19" xfId="0" applyFont="1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/>
    </xf>
    <xf numFmtId="0" fontId="13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vertical="center" wrapText="1"/>
    </xf>
    <xf numFmtId="0" fontId="14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7" fillId="0" borderId="0" xfId="0" applyFont="1"/>
    <xf numFmtId="0" fontId="18" fillId="4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6" fillId="0" borderId="1" xfId="0" applyFont="1" applyBorder="1"/>
    <xf numFmtId="0" fontId="9" fillId="0" borderId="0" xfId="0" applyFont="1"/>
    <xf numFmtId="0" fontId="20" fillId="0" borderId="0" xfId="0" applyFont="1"/>
    <xf numFmtId="0" fontId="21" fillId="0" borderId="0" xfId="0" applyFont="1"/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22" fillId="2" borderId="24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wrapText="1"/>
    </xf>
    <xf numFmtId="0" fontId="22" fillId="2" borderId="25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2" fillId="2" borderId="26" xfId="0" applyFont="1" applyFill="1" applyBorder="1" applyAlignment="1">
      <alignment horizontal="center" vertical="center" wrapText="1"/>
    </xf>
  </cellXfs>
  <cellStyles count="54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Millares 2" xfId="49"/>
    <cellStyle name="Millares 2 2" xfId="50"/>
    <cellStyle name="Moneda 2" xfId="51"/>
    <cellStyle name="Moneda 2 2" xfId="52"/>
    <cellStyle name="Normal 2" xfId="53"/>
  </cellStyles>
  <tableStyles count="0" defaultTableStyle="TableStyleMedium2" defaultPivotStyle="PivotStyleLight16"/>
  <colors>
    <mruColors>
      <color rgb="00FF7C80"/>
      <color rgb="00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95249</xdr:colOff>
      <xdr:row>0</xdr:row>
      <xdr:rowOff>31749</xdr:rowOff>
    </xdr:from>
    <xdr:to>
      <xdr:col>2</xdr:col>
      <xdr:colOff>349250</xdr:colOff>
      <xdr:row>0</xdr:row>
      <xdr:rowOff>1185332</xdr:rowOff>
    </xdr:to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15" y="31115"/>
          <a:ext cx="2754630" cy="1153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95249</xdr:colOff>
      <xdr:row>0</xdr:row>
      <xdr:rowOff>68036</xdr:rowOff>
    </xdr:from>
    <xdr:to>
      <xdr:col>3</xdr:col>
      <xdr:colOff>612322</xdr:colOff>
      <xdr:row>1</xdr:row>
      <xdr:rowOff>176891</xdr:rowOff>
    </xdr:to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" y="67945"/>
          <a:ext cx="2959735" cy="1175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2426970</xdr:colOff>
      <xdr:row>2</xdr:row>
      <xdr:rowOff>3810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2350770" cy="9563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110094</xdr:colOff>
      <xdr:row>0</xdr:row>
      <xdr:rowOff>0</xdr:rowOff>
    </xdr:from>
    <xdr:to>
      <xdr:col>3</xdr:col>
      <xdr:colOff>665957</xdr:colOff>
      <xdr:row>1</xdr:row>
      <xdr:rowOff>231321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855" y="0"/>
          <a:ext cx="2939415" cy="1240790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204107</xdr:colOff>
      <xdr:row>41</xdr:row>
      <xdr:rowOff>40821</xdr:rowOff>
    </xdr:from>
    <xdr:to>
      <xdr:col>3</xdr:col>
      <xdr:colOff>1360714</xdr:colOff>
      <xdr:row>42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" y="9689465"/>
          <a:ext cx="3540125" cy="12642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47626</xdr:colOff>
      <xdr:row>0</xdr:row>
      <xdr:rowOff>47625</xdr:rowOff>
    </xdr:from>
    <xdr:ext cx="2305050" cy="752475"/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7625"/>
          <a:ext cx="2305050" cy="752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zoomScale="90" zoomScaleNormal="90" workbookViewId="0">
      <selection activeCell="C21" sqref="C21"/>
    </sheetView>
  </sheetViews>
  <sheetFormatPr defaultColWidth="11" defaultRowHeight="15"/>
  <cols>
    <col min="1" max="1" width="6.24761904761905" customWidth="1"/>
    <col min="2" max="2" width="31.247619047619" customWidth="1"/>
    <col min="3" max="3" width="20.3714285714286" customWidth="1"/>
    <col min="4" max="4" width="22.8761904761905" customWidth="1"/>
    <col min="5" max="5" width="18.247619047619" customWidth="1"/>
    <col min="6" max="6" width="13.8761904761905" customWidth="1"/>
    <col min="8" max="8" width="16.3714285714286" customWidth="1"/>
    <col min="9" max="9" width="22.247619047619" customWidth="1"/>
  </cols>
  <sheetData>
    <row r="1" ht="95.25" customHeight="1" spans="1:2">
      <c r="A1" s="81"/>
      <c r="B1" s="81"/>
    </row>
    <row r="2" ht="18.75" spans="1:9">
      <c r="A2" s="27" t="s">
        <v>0</v>
      </c>
      <c r="B2" s="74"/>
      <c r="C2" s="74"/>
      <c r="D2" s="74"/>
      <c r="E2" s="74"/>
      <c r="F2" s="74"/>
      <c r="G2" s="74"/>
      <c r="H2" s="74"/>
      <c r="I2" s="88"/>
    </row>
    <row r="3" ht="18.75" spans="1:9">
      <c r="A3" s="27" t="s">
        <v>1</v>
      </c>
      <c r="B3" s="74"/>
      <c r="C3" s="74"/>
      <c r="D3" s="74"/>
      <c r="E3" s="74"/>
      <c r="F3" s="74"/>
      <c r="G3" s="74"/>
      <c r="H3" s="74"/>
      <c r="I3" s="88"/>
    </row>
    <row r="4" ht="15.75" customHeight="1" spans="1:9">
      <c r="A4" s="28" t="s">
        <v>2</v>
      </c>
      <c r="B4" s="29"/>
      <c r="C4" s="35"/>
      <c r="D4" s="28" t="s">
        <v>3</v>
      </c>
      <c r="E4" s="29"/>
      <c r="F4" s="29"/>
      <c r="G4" s="29"/>
      <c r="H4" s="29"/>
      <c r="I4" s="35"/>
    </row>
    <row r="5" ht="15.75" spans="1:9">
      <c r="A5" s="30" t="s">
        <v>4</v>
      </c>
      <c r="B5" s="75"/>
      <c r="C5" s="75"/>
      <c r="D5" s="75"/>
      <c r="E5" s="75"/>
      <c r="F5" s="75"/>
      <c r="G5" s="75"/>
      <c r="H5" s="75"/>
      <c r="I5" s="89"/>
    </row>
    <row r="6" ht="15.75" spans="1:9">
      <c r="A6" s="30" t="s">
        <v>5</v>
      </c>
      <c r="B6" s="75"/>
      <c r="C6" s="75"/>
      <c r="D6" s="75"/>
      <c r="E6" s="75"/>
      <c r="F6" s="75"/>
      <c r="G6" s="75"/>
      <c r="H6" s="75"/>
      <c r="I6" s="89"/>
    </row>
    <row r="7" ht="15.75" spans="1:9">
      <c r="A7" s="30" t="s">
        <v>6</v>
      </c>
      <c r="B7" s="75"/>
      <c r="C7" s="75"/>
      <c r="D7" s="75"/>
      <c r="E7" s="75"/>
      <c r="F7" s="75"/>
      <c r="G7" s="75"/>
      <c r="H7" s="75"/>
      <c r="I7" s="89"/>
    </row>
    <row r="8" ht="15.75" spans="1:9">
      <c r="A8" s="30" t="s">
        <v>7</v>
      </c>
      <c r="B8" s="75"/>
      <c r="C8" s="75"/>
      <c r="D8" s="75"/>
      <c r="E8" s="75"/>
      <c r="F8" s="75"/>
      <c r="G8" s="75"/>
      <c r="H8" s="75"/>
      <c r="I8" s="89"/>
    </row>
    <row r="9" ht="15.75" spans="1:9">
      <c r="A9" s="30" t="s">
        <v>8</v>
      </c>
      <c r="B9" s="75"/>
      <c r="C9" s="75"/>
      <c r="D9" s="75"/>
      <c r="E9" s="75"/>
      <c r="F9" s="75"/>
      <c r="G9" s="75"/>
      <c r="H9" s="75"/>
      <c r="I9" s="89"/>
    </row>
    <row r="10" ht="15.75" spans="1:9">
      <c r="A10" s="82"/>
      <c r="B10" s="82"/>
      <c r="C10" s="82"/>
      <c r="D10" s="82"/>
      <c r="E10" s="82"/>
      <c r="F10" s="82"/>
      <c r="G10" s="82"/>
      <c r="H10" s="82"/>
      <c r="I10" s="82"/>
    </row>
    <row r="11" ht="21" customHeight="1" spans="1:9">
      <c r="A11" s="83" t="s">
        <v>9</v>
      </c>
      <c r="B11" s="83"/>
      <c r="C11" s="83"/>
      <c r="D11" s="83"/>
      <c r="E11" s="83"/>
      <c r="F11" s="83"/>
      <c r="G11" s="83"/>
      <c r="H11" s="83"/>
      <c r="I11" s="83"/>
    </row>
    <row r="12" ht="32.1" customHeight="1" spans="1:9">
      <c r="A12" s="84" t="s">
        <v>10</v>
      </c>
      <c r="B12" s="85" t="s">
        <v>11</v>
      </c>
      <c r="C12" s="86" t="s">
        <v>12</v>
      </c>
      <c r="D12" s="86" t="s">
        <v>13</v>
      </c>
      <c r="E12" s="87" t="s">
        <v>14</v>
      </c>
      <c r="F12" s="87" t="s">
        <v>15</v>
      </c>
      <c r="G12" s="86" t="s">
        <v>16</v>
      </c>
      <c r="H12" s="87" t="s">
        <v>17</v>
      </c>
      <c r="I12" s="90" t="s">
        <v>18</v>
      </c>
    </row>
    <row r="13" spans="1:9">
      <c r="A13" s="21"/>
      <c r="B13" s="22"/>
      <c r="C13" s="22"/>
      <c r="D13" s="22"/>
      <c r="E13" s="22"/>
      <c r="F13" s="22"/>
      <c r="G13" s="22"/>
      <c r="H13" s="22"/>
      <c r="I13" s="32"/>
    </row>
    <row r="14" spans="1:9">
      <c r="A14" s="23"/>
      <c r="B14" s="24"/>
      <c r="C14" s="24"/>
      <c r="D14" s="24"/>
      <c r="E14" s="24"/>
      <c r="F14" s="24"/>
      <c r="G14" s="24"/>
      <c r="H14" s="24"/>
      <c r="I14" s="33"/>
    </row>
    <row r="15" spans="1:9">
      <c r="A15" s="23"/>
      <c r="B15" s="24"/>
      <c r="C15" s="24"/>
      <c r="D15" s="24"/>
      <c r="E15" s="24"/>
      <c r="F15" s="24"/>
      <c r="G15" s="24"/>
      <c r="H15" s="24"/>
      <c r="I15" s="33"/>
    </row>
    <row r="16" spans="1:9">
      <c r="A16" s="23"/>
      <c r="B16" s="24"/>
      <c r="C16" s="24"/>
      <c r="D16" s="24"/>
      <c r="E16" s="24"/>
      <c r="F16" s="24"/>
      <c r="G16" s="24"/>
      <c r="H16" s="24"/>
      <c r="I16" s="33"/>
    </row>
    <row r="17" spans="1:9">
      <c r="A17" s="23"/>
      <c r="B17" s="24"/>
      <c r="C17" s="24"/>
      <c r="D17" s="24"/>
      <c r="E17" s="24"/>
      <c r="F17" s="24"/>
      <c r="G17" s="24"/>
      <c r="H17" s="24"/>
      <c r="I17" s="33"/>
    </row>
    <row r="18" spans="1:9">
      <c r="A18" s="23"/>
      <c r="B18" s="24"/>
      <c r="C18" s="24"/>
      <c r="D18" s="24"/>
      <c r="E18" s="24"/>
      <c r="F18" s="24"/>
      <c r="G18" s="24"/>
      <c r="H18" s="24"/>
      <c r="I18" s="33"/>
    </row>
    <row r="19" spans="1:9">
      <c r="A19" s="23"/>
      <c r="B19" s="24"/>
      <c r="C19" s="24"/>
      <c r="D19" s="24"/>
      <c r="E19" s="24"/>
      <c r="F19" s="24"/>
      <c r="G19" s="24"/>
      <c r="H19" s="24"/>
      <c r="I19" s="33"/>
    </row>
    <row r="20" spans="1:9">
      <c r="A20" s="23"/>
      <c r="B20" s="24"/>
      <c r="C20" s="24"/>
      <c r="D20" s="24"/>
      <c r="E20" s="24"/>
      <c r="F20" s="24"/>
      <c r="G20" s="24"/>
      <c r="H20" s="24"/>
      <c r="I20" s="33"/>
    </row>
    <row r="21" spans="1:9">
      <c r="A21" s="23"/>
      <c r="B21" s="24"/>
      <c r="C21" s="24"/>
      <c r="D21" s="24"/>
      <c r="E21" s="24"/>
      <c r="F21" s="24"/>
      <c r="G21" s="24"/>
      <c r="H21" s="24"/>
      <c r="I21" s="33"/>
    </row>
    <row r="22" spans="1:9">
      <c r="A22" s="23"/>
      <c r="B22" s="24"/>
      <c r="C22" s="24"/>
      <c r="D22" s="24"/>
      <c r="E22" s="24"/>
      <c r="F22" s="24"/>
      <c r="G22" s="24"/>
      <c r="H22" s="24"/>
      <c r="I22" s="33"/>
    </row>
    <row r="23" spans="1:9">
      <c r="A23" s="23"/>
      <c r="B23" s="24"/>
      <c r="C23" s="24"/>
      <c r="D23" s="24"/>
      <c r="E23" s="24"/>
      <c r="F23" s="24"/>
      <c r="G23" s="24"/>
      <c r="H23" s="24"/>
      <c r="I23" s="33"/>
    </row>
    <row r="25" spans="2:2">
      <c r="B25" t="s">
        <v>19</v>
      </c>
    </row>
    <row r="27" spans="2:5">
      <c r="B27" t="s">
        <v>20</v>
      </c>
      <c r="E27" t="s">
        <v>21</v>
      </c>
    </row>
  </sheetData>
  <mergeCells count="11">
    <mergeCell ref="A1:B1"/>
    <mergeCell ref="A2:I2"/>
    <mergeCell ref="A3:I3"/>
    <mergeCell ref="A4:C4"/>
    <mergeCell ref="D4:I4"/>
    <mergeCell ref="A5:I5"/>
    <mergeCell ref="A6:I6"/>
    <mergeCell ref="A7:I7"/>
    <mergeCell ref="A8:I8"/>
    <mergeCell ref="A9:I9"/>
    <mergeCell ref="A11:I11"/>
  </mergeCells>
  <printOptions horizontalCentered="1"/>
  <pageMargins left="0.196850393700787" right="0.196850393700787" top="0.393700787401575" bottom="0.393700787401575" header="0.31496062992126" footer="0.31496062992126"/>
  <pageSetup paperSize="258" scale="8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zoomScale="70" zoomScaleNormal="70" workbookViewId="0">
      <selection activeCell="Q15" sqref="Q15"/>
    </sheetView>
  </sheetViews>
  <sheetFormatPr defaultColWidth="11" defaultRowHeight="15"/>
  <cols>
    <col min="1" max="1" width="3.75238095238095" customWidth="1"/>
    <col min="2" max="2" width="11.8761904761905" customWidth="1"/>
    <col min="3" max="3" width="24.752380952381" customWidth="1"/>
    <col min="4" max="4" width="18.752380952381" customWidth="1"/>
    <col min="5" max="5" width="18.1238095238095" customWidth="1"/>
    <col min="6" max="7" width="10.752380952381" customWidth="1"/>
    <col min="8" max="8" width="16.6285714285714" customWidth="1"/>
    <col min="9" max="9" width="12.1238095238095" customWidth="1"/>
    <col min="10" max="10" width="16.3714285714286" customWidth="1"/>
    <col min="11" max="11" width="15.3714285714286" customWidth="1"/>
    <col min="12" max="12" width="15.6285714285714" customWidth="1"/>
    <col min="13" max="13" width="18.1238095238095" customWidth="1"/>
    <col min="14" max="16" width="10.752380952381" customWidth="1"/>
  </cols>
  <sheetData>
    <row r="1" ht="84" customHeight="1"/>
    <row r="2" ht="18.75" spans="1:16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ht="18.75" spans="1:16">
      <c r="A3" s="27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ht="15.75" customHeight="1" spans="1:16">
      <c r="A4" s="28" t="s">
        <v>2</v>
      </c>
      <c r="B4" s="29"/>
      <c r="C4" s="29"/>
      <c r="D4" s="29" t="s">
        <v>3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ht="15.75" spans="1:16">
      <c r="A5" s="30" t="s">
        <v>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ht="15.75" spans="1:16">
      <c r="A6" s="30" t="s">
        <v>22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ht="15.75" spans="1:16">
      <c r="A7" s="30" t="s">
        <v>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ht="15.75" spans="1:16">
      <c r="A8" s="30" t="s">
        <v>7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</row>
    <row r="9" ht="15.75" spans="1:16">
      <c r="A9" s="30" t="s">
        <v>23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</row>
    <row r="10" ht="15.75" spans="1:16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</row>
    <row r="11" ht="21" customHeight="1" spans="1:16">
      <c r="A11" s="76" t="s">
        <v>24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</row>
    <row r="12" s="72" customFormat="1" ht="48" customHeight="1" spans="1:16">
      <c r="A12" s="77" t="s">
        <v>25</v>
      </c>
      <c r="B12" s="78" t="s">
        <v>26</v>
      </c>
      <c r="C12" s="79" t="s">
        <v>11</v>
      </c>
      <c r="D12" s="78" t="s">
        <v>12</v>
      </c>
      <c r="E12" s="78" t="s">
        <v>13</v>
      </c>
      <c r="F12" s="80" t="s">
        <v>27</v>
      </c>
      <c r="G12" s="80" t="s">
        <v>28</v>
      </c>
      <c r="H12" s="80" t="s">
        <v>29</v>
      </c>
      <c r="I12" s="80" t="s">
        <v>30</v>
      </c>
      <c r="J12" s="80" t="s">
        <v>31</v>
      </c>
      <c r="K12" s="80" t="s">
        <v>32</v>
      </c>
      <c r="L12" s="80" t="s">
        <v>33</v>
      </c>
      <c r="M12" s="79" t="s">
        <v>34</v>
      </c>
      <c r="N12" s="79" t="s">
        <v>35</v>
      </c>
      <c r="O12" s="80" t="s">
        <v>27</v>
      </c>
      <c r="P12" s="80" t="s">
        <v>36</v>
      </c>
    </row>
    <row r="13" spans="1:16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6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8" spans="3:3">
      <c r="C48" t="s">
        <v>37</v>
      </c>
    </row>
    <row r="50" spans="3:6">
      <c r="C50" t="s">
        <v>20</v>
      </c>
      <c r="F50" t="s">
        <v>21</v>
      </c>
    </row>
  </sheetData>
  <mergeCells count="10">
    <mergeCell ref="A2:P2"/>
    <mergeCell ref="A3:P3"/>
    <mergeCell ref="A4:C4"/>
    <mergeCell ref="D4:P4"/>
    <mergeCell ref="A5:P5"/>
    <mergeCell ref="A6:P6"/>
    <mergeCell ref="A7:P7"/>
    <mergeCell ref="A8:P8"/>
    <mergeCell ref="A9:P9"/>
    <mergeCell ref="A11:P11"/>
  </mergeCells>
  <printOptions horizontalCentered="1"/>
  <pageMargins left="0.196850393700787" right="0.196850393700787" top="0.393700787401575" bottom="0.393700787401575" header="0.31496062992126" footer="0.31496062992126"/>
  <pageSetup paperSize="258" scale="6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2:O40"/>
  <sheetViews>
    <sheetView showGridLines="0" tabSelected="1" view="pageBreakPreview" zoomScaleNormal="100" topLeftCell="A2" workbookViewId="0">
      <selection activeCell="C2" sqref="C2"/>
    </sheetView>
  </sheetViews>
  <sheetFormatPr defaultColWidth="11" defaultRowHeight="15"/>
  <cols>
    <col min="1" max="1" width="55.3714285714286" customWidth="1"/>
    <col min="2" max="2" width="16.752380952381" style="37" customWidth="1"/>
    <col min="3" max="3" width="63.3714285714286" customWidth="1"/>
    <col min="4" max="4" width="16.8761904761905" customWidth="1"/>
    <col min="5" max="5" width="5.75238095238095" customWidth="1"/>
    <col min="6" max="6" width="19.3714285714286" style="38" hidden="1" customWidth="1"/>
    <col min="7" max="7" width="20.752380952381" hidden="1" customWidth="1"/>
    <col min="8" max="8" width="65.2476190476191" hidden="1" customWidth="1"/>
    <col min="11" max="14" width="11.3714285714286" style="39"/>
  </cols>
  <sheetData>
    <row r="2" ht="60" customHeight="1" spans="2:2">
      <c r="B2" s="40"/>
    </row>
    <row r="3" ht="18.75" spans="1:4">
      <c r="A3" s="41" t="s">
        <v>0</v>
      </c>
      <c r="B3" s="41"/>
      <c r="C3" s="41"/>
      <c r="D3" s="41"/>
    </row>
    <row r="4" ht="18.75" spans="1:4">
      <c r="A4" s="42" t="s">
        <v>38</v>
      </c>
      <c r="B4" s="42"/>
      <c r="C4" s="42"/>
      <c r="D4" s="42"/>
    </row>
    <row r="5" ht="18.75" spans="1:4">
      <c r="A5" s="43" t="s">
        <v>39</v>
      </c>
      <c r="B5" s="44"/>
      <c r="C5" s="43" t="s">
        <v>40</v>
      </c>
      <c r="D5" s="43"/>
    </row>
    <row r="6" ht="18.75" spans="1:4">
      <c r="A6" s="41" t="s">
        <v>41</v>
      </c>
      <c r="B6" s="41"/>
      <c r="C6" s="41"/>
      <c r="D6" s="41"/>
    </row>
    <row r="7" ht="18.75" spans="1:4">
      <c r="A7" s="41" t="s">
        <v>42</v>
      </c>
      <c r="B7" s="41"/>
      <c r="C7" s="41"/>
      <c r="D7" s="41"/>
    </row>
    <row r="8" ht="18.75" spans="1:11">
      <c r="A8" s="41" t="s">
        <v>43</v>
      </c>
      <c r="B8" s="41"/>
      <c r="C8" s="41"/>
      <c r="D8" s="41"/>
      <c r="K8" s="69"/>
    </row>
    <row r="9" ht="18.75" spans="1:4">
      <c r="A9" s="41" t="s">
        <v>44</v>
      </c>
      <c r="B9" s="41"/>
      <c r="C9" s="41"/>
      <c r="D9" s="41"/>
    </row>
    <row r="10" ht="18.75" spans="1:4">
      <c r="A10" s="41" t="s">
        <v>45</v>
      </c>
      <c r="B10" s="41"/>
      <c r="C10" s="41"/>
      <c r="D10" s="41"/>
    </row>
    <row r="11" ht="18.75" spans="1:4">
      <c r="A11" s="45" t="s">
        <v>46</v>
      </c>
      <c r="B11" s="45"/>
      <c r="C11" s="45"/>
      <c r="D11" s="45"/>
    </row>
    <row r="12" s="36" customFormat="1" ht="36" customHeight="1" spans="1:14">
      <c r="A12" s="46" t="s">
        <v>47</v>
      </c>
      <c r="B12" s="47" t="s">
        <v>48</v>
      </c>
      <c r="C12" s="48" t="s">
        <v>49</v>
      </c>
      <c r="D12" s="49" t="s">
        <v>50</v>
      </c>
      <c r="F12" s="50"/>
      <c r="I12" s="70"/>
      <c r="J12" s="70"/>
      <c r="K12" s="70"/>
      <c r="L12" s="70"/>
      <c r="M12" s="70"/>
      <c r="N12" s="70"/>
    </row>
    <row r="13" ht="34.5" customHeight="1" spans="1:10">
      <c r="A13" s="51" t="s">
        <v>51</v>
      </c>
      <c r="B13" s="52" t="str">
        <f>F13</f>
        <v>Alta Verapaz  </v>
      </c>
      <c r="C13" s="53" t="str">
        <f>+H13</f>
        <v>6ta. Calle 1-76 Zona 4, Consejo Regional de Desarrollo, Cobán Alta Verapaz</v>
      </c>
      <c r="D13" s="54">
        <f>G13</f>
        <v>55103341</v>
      </c>
      <c r="F13" s="55" t="s">
        <v>52</v>
      </c>
      <c r="G13" s="56">
        <v>55103341</v>
      </c>
      <c r="H13" s="56" t="s">
        <v>53</v>
      </c>
      <c r="I13" s="39"/>
      <c r="J13" s="39"/>
    </row>
    <row r="14" ht="40.5" customHeight="1" spans="1:10">
      <c r="A14" s="51" t="s">
        <v>51</v>
      </c>
      <c r="B14" s="52" t="str">
        <f t="shared" ref="B14:B33" si="0">F14</f>
        <v>Baja Verapaz</v>
      </c>
      <c r="C14" s="53" t="str">
        <f t="shared" ref="C14:C31" si="1">+H14</f>
        <v>2da calle 5-35 zona 1 Barrio El Centro Salamá Baja Verapaz Edificio de Gobernación Departamental</v>
      </c>
      <c r="D14" s="54">
        <f t="shared" ref="D14:D33" si="2">G14</f>
        <v>55109448</v>
      </c>
      <c r="F14" s="57" t="s">
        <v>54</v>
      </c>
      <c r="G14" s="56">
        <v>55109448</v>
      </c>
      <c r="H14" s="56" t="s">
        <v>55</v>
      </c>
      <c r="I14" s="39"/>
      <c r="J14" s="39"/>
    </row>
    <row r="15" ht="40.5" customHeight="1" spans="1:10">
      <c r="A15" s="51" t="s">
        <v>51</v>
      </c>
      <c r="B15" s="52" t="str">
        <f t="shared" si="0"/>
        <v>Chimaltenango</v>
      </c>
      <c r="C15" s="53" t="str">
        <f t="shared" si="1"/>
        <v>1a avenida 7-75 zona 5 Casa de la Cultura Chimaltenango a la par del estadio Municipal de Chimaltenango.</v>
      </c>
      <c r="D15" s="54">
        <f t="shared" si="2"/>
        <v>55101429</v>
      </c>
      <c r="F15" s="57" t="s">
        <v>56</v>
      </c>
      <c r="G15" s="56">
        <v>55101429</v>
      </c>
      <c r="H15" s="56" t="s">
        <v>57</v>
      </c>
      <c r="I15" s="39"/>
      <c r="J15" s="39"/>
    </row>
    <row r="16" ht="36.75" customHeight="1" spans="1:10">
      <c r="A16" s="51" t="s">
        <v>51</v>
      </c>
      <c r="B16" s="52" t="str">
        <f t="shared" si="0"/>
        <v>Chiquimula</v>
      </c>
      <c r="C16" s="53" t="s">
        <v>58</v>
      </c>
      <c r="D16" s="54">
        <f t="shared" si="2"/>
        <v>55109984</v>
      </c>
      <c r="F16" s="57" t="s">
        <v>59</v>
      </c>
      <c r="G16" s="56">
        <v>55109984</v>
      </c>
      <c r="H16" s="58" t="s">
        <v>58</v>
      </c>
      <c r="I16" s="39"/>
      <c r="J16" s="39"/>
    </row>
    <row r="17" ht="38.25" customHeight="1" spans="1:15">
      <c r="A17" s="51" t="s">
        <v>51</v>
      </c>
      <c r="B17" s="52" t="str">
        <f t="shared" si="0"/>
        <v>Huehuetenango</v>
      </c>
      <c r="C17" s="53" t="str">
        <f t="shared" si="1"/>
        <v>4ta. Avenida 2-25 zona 1 Plaza  central, Oficina 4, 1er. Nivel de Gobernación Departamental, Huehuetenango</v>
      </c>
      <c r="D17" s="54">
        <f t="shared" si="2"/>
        <v>55114902</v>
      </c>
      <c r="F17" s="57" t="s">
        <v>60</v>
      </c>
      <c r="G17" s="56">
        <v>55114902</v>
      </c>
      <c r="H17" s="56" t="s">
        <v>61</v>
      </c>
      <c r="I17" s="39"/>
      <c r="J17" s="39"/>
      <c r="L17" s="71"/>
      <c r="M17" s="41"/>
      <c r="N17" s="67"/>
      <c r="O17" s="67"/>
    </row>
    <row r="18" ht="38.25" customHeight="1" spans="1:10">
      <c r="A18" s="51" t="s">
        <v>51</v>
      </c>
      <c r="B18" s="52" t="str">
        <f t="shared" si="0"/>
        <v>Quiche</v>
      </c>
      <c r="C18" s="53" t="str">
        <f t="shared" si="1"/>
        <v>1ª avenida entre 2ª y 3ar calle zona 1 Gobernación Departamental, Santa Cruz del Quiche, Quiche</v>
      </c>
      <c r="D18" s="54">
        <f t="shared" si="2"/>
        <v>55115299</v>
      </c>
      <c r="F18" s="57" t="s">
        <v>62</v>
      </c>
      <c r="G18" s="56">
        <v>55115299</v>
      </c>
      <c r="H18" s="56" t="s">
        <v>63</v>
      </c>
      <c r="I18" s="39"/>
      <c r="J18" s="39"/>
    </row>
    <row r="19" ht="34.5" customHeight="1" spans="1:10">
      <c r="A19" s="51" t="s">
        <v>51</v>
      </c>
      <c r="B19" s="52" t="str">
        <f t="shared" si="0"/>
        <v>Quetzaltenango</v>
      </c>
      <c r="C19" s="53" t="s">
        <v>58</v>
      </c>
      <c r="D19" s="54">
        <f t="shared" si="2"/>
        <v>55115463</v>
      </c>
      <c r="F19" s="57" t="s">
        <v>64</v>
      </c>
      <c r="G19" s="56">
        <v>55115463</v>
      </c>
      <c r="H19" s="56" t="s">
        <v>65</v>
      </c>
      <c r="I19" s="39"/>
      <c r="J19" s="39"/>
    </row>
    <row r="20" ht="31.5" customHeight="1" spans="1:10">
      <c r="A20" s="51" t="s">
        <v>51</v>
      </c>
      <c r="B20" s="52" t="str">
        <f t="shared" si="0"/>
        <v>Sacatepéquez/
Central</v>
      </c>
      <c r="C20" s="53" t="str">
        <f t="shared" si="1"/>
        <v>NO HAY SEDE</v>
      </c>
      <c r="D20" s="54">
        <f t="shared" si="2"/>
        <v>55110674</v>
      </c>
      <c r="F20" s="55" t="s">
        <v>66</v>
      </c>
      <c r="G20" s="56">
        <v>55110674</v>
      </c>
      <c r="H20" s="58" t="s">
        <v>58</v>
      </c>
      <c r="I20" s="39"/>
      <c r="J20" s="39"/>
    </row>
    <row r="21" ht="31.5" customHeight="1" spans="1:10">
      <c r="A21" s="51" t="s">
        <v>51</v>
      </c>
      <c r="B21" s="52" t="str">
        <f t="shared" si="0"/>
        <v>San Marcos</v>
      </c>
      <c r="C21" s="53" t="s">
        <v>58</v>
      </c>
      <c r="D21" s="54">
        <f t="shared" si="2"/>
        <v>55111194</v>
      </c>
      <c r="F21" s="55" t="s">
        <v>67</v>
      </c>
      <c r="G21" s="56">
        <v>55111194</v>
      </c>
      <c r="H21" s="56" t="s">
        <v>68</v>
      </c>
      <c r="I21" s="39"/>
      <c r="J21" s="39"/>
    </row>
    <row r="22" ht="34.5" customHeight="1" spans="1:10">
      <c r="A22" s="51" t="s">
        <v>51</v>
      </c>
      <c r="B22" s="52" t="str">
        <f t="shared" si="0"/>
        <v>Santa Rosa</v>
      </c>
      <c r="C22" s="53" t="str">
        <f t="shared" si="1"/>
        <v>NO HAY SEDE</v>
      </c>
      <c r="D22" s="54">
        <f t="shared" si="2"/>
        <v>55111258</v>
      </c>
      <c r="F22" s="57" t="s">
        <v>69</v>
      </c>
      <c r="G22" s="56">
        <v>55111258</v>
      </c>
      <c r="H22" s="58" t="s">
        <v>58</v>
      </c>
      <c r="I22" s="39"/>
      <c r="J22" s="39"/>
    </row>
    <row r="23" ht="28.5" spans="1:10">
      <c r="A23" s="51" t="s">
        <v>51</v>
      </c>
      <c r="B23" s="52" t="str">
        <f t="shared" si="0"/>
        <v>Sololá</v>
      </c>
      <c r="C23" s="53" t="s">
        <v>58</v>
      </c>
      <c r="D23" s="54">
        <f t="shared" si="2"/>
        <v>55111578</v>
      </c>
      <c r="F23" s="57" t="s">
        <v>70</v>
      </c>
      <c r="G23" s="56">
        <v>55111578</v>
      </c>
      <c r="H23" s="56" t="s">
        <v>71</v>
      </c>
      <c r="I23" s="39"/>
      <c r="J23" s="39"/>
    </row>
    <row r="24" ht="29.25" customHeight="1" spans="1:10">
      <c r="A24" s="51" t="s">
        <v>51</v>
      </c>
      <c r="B24" s="52" t="str">
        <f t="shared" si="0"/>
        <v>Totonicapán</v>
      </c>
      <c r="C24" s="53" t="s">
        <v>58</v>
      </c>
      <c r="D24" s="54">
        <f t="shared" si="2"/>
        <v>55112336</v>
      </c>
      <c r="F24" s="55" t="s">
        <v>72</v>
      </c>
      <c r="G24" s="56">
        <v>55112336</v>
      </c>
      <c r="H24" s="56" t="s">
        <v>73</v>
      </c>
      <c r="I24" s="39"/>
      <c r="J24" s="39"/>
    </row>
    <row r="25" ht="29.25" customHeight="1" spans="1:10">
      <c r="A25" s="51" t="s">
        <v>51</v>
      </c>
      <c r="B25" s="52" t="str">
        <f t="shared" si="0"/>
        <v>Petén</v>
      </c>
      <c r="C25" s="53" t="str">
        <f t="shared" si="1"/>
        <v>Edificio de Gobernación, frente al Parque Central de Flores, Petén	
Municipio de Flores Departamento de Petén</v>
      </c>
      <c r="D25" s="54">
        <f t="shared" si="2"/>
        <v>55112683</v>
      </c>
      <c r="F25" s="55" t="s">
        <v>74</v>
      </c>
      <c r="G25" s="56">
        <v>55112683</v>
      </c>
      <c r="H25" s="56" t="s">
        <v>75</v>
      </c>
      <c r="I25" s="39"/>
      <c r="J25" s="39"/>
    </row>
    <row r="26" ht="47.25" spans="1:10">
      <c r="A26" s="51" t="s">
        <v>51</v>
      </c>
      <c r="B26" s="52" t="str">
        <f t="shared" si="0"/>
        <v>El Progreso/
Central</v>
      </c>
      <c r="C26" s="53" t="str">
        <f t="shared" si="1"/>
        <v>Edificio de Gobernación Departamental del Progreso Barrio las Joyas Frente al Parque Central del Municipio de Guastatoya, El Progreso.  </v>
      </c>
      <c r="D26" s="54">
        <f t="shared" si="2"/>
        <v>55113078</v>
      </c>
      <c r="F26" s="57" t="s">
        <v>76</v>
      </c>
      <c r="G26" s="56">
        <v>55113078</v>
      </c>
      <c r="H26" s="56" t="s">
        <v>77</v>
      </c>
      <c r="I26" s="39"/>
      <c r="J26" s="39"/>
    </row>
    <row r="27" ht="47.25" spans="1:10">
      <c r="A27" s="51" t="s">
        <v>51</v>
      </c>
      <c r="B27" s="52" t="str">
        <f t="shared" si="0"/>
        <v>Escuintla</v>
      </c>
      <c r="C27" s="53" t="str">
        <f t="shared" si="1"/>
        <v>9a. Calle 3-40 Zona 1 Edificio de Gobernación Departamental 2do. Nivel, escuintla, Escuintla.(pendiente nombramiento delegada)</v>
      </c>
      <c r="D27" s="54">
        <f t="shared" si="2"/>
        <v>55114763</v>
      </c>
      <c r="F27" s="59" t="s">
        <v>78</v>
      </c>
      <c r="G27" s="58">
        <v>55114763</v>
      </c>
      <c r="H27" s="60" t="s">
        <v>79</v>
      </c>
      <c r="I27" s="39"/>
      <c r="J27" s="39"/>
    </row>
    <row r="28" ht="31.5" spans="1:10">
      <c r="A28" s="51" t="s">
        <v>51</v>
      </c>
      <c r="B28" s="52" t="str">
        <f t="shared" si="0"/>
        <v>Izabal/
Central</v>
      </c>
      <c r="C28" s="53" t="s">
        <v>58</v>
      </c>
      <c r="D28" s="54">
        <f t="shared" si="2"/>
        <v>55113103</v>
      </c>
      <c r="F28" s="57" t="s">
        <v>80</v>
      </c>
      <c r="G28" s="61">
        <v>55113103</v>
      </c>
      <c r="H28" s="56" t="s">
        <v>81</v>
      </c>
      <c r="I28" s="39"/>
      <c r="J28" s="39"/>
    </row>
    <row r="29" ht="31.5" spans="1:10">
      <c r="A29" s="51" t="s">
        <v>51</v>
      </c>
      <c r="B29" s="52" t="str">
        <f t="shared" si="0"/>
        <v>Jutiapa/
Central</v>
      </c>
      <c r="C29" s="53" t="str">
        <f t="shared" si="1"/>
        <v>3a. Avenida zona 2 Jutiapa Jutiapa, oficinas del Consejo Regional de Desarrollo Urbano y Rural Región IV SURORIENTE.</v>
      </c>
      <c r="D29" s="54">
        <f t="shared" si="2"/>
        <v>55113315</v>
      </c>
      <c r="E29" s="62"/>
      <c r="F29" s="55" t="s">
        <v>82</v>
      </c>
      <c r="G29" s="56">
        <v>55113315</v>
      </c>
      <c r="H29" s="63" t="s">
        <v>83</v>
      </c>
      <c r="I29" s="39"/>
      <c r="J29" s="39"/>
    </row>
    <row r="30" ht="28.5" spans="1:10">
      <c r="A30" s="51" t="s">
        <v>51</v>
      </c>
      <c r="B30" s="52" t="str">
        <f t="shared" si="0"/>
        <v>Jalapa</v>
      </c>
      <c r="C30" s="53" t="str">
        <f t="shared" si="1"/>
        <v>Calle Transito Rojas A 6ta. Av. Esquina zona 1 barrio Chipilapa (SEGEPLAN) Jalapa, Jalapa</v>
      </c>
      <c r="D30" s="54">
        <f t="shared" si="2"/>
        <v>55113578</v>
      </c>
      <c r="F30" s="57" t="s">
        <v>84</v>
      </c>
      <c r="G30" s="61">
        <v>55113578</v>
      </c>
      <c r="H30" s="64" t="s">
        <v>85</v>
      </c>
      <c r="I30" s="39"/>
      <c r="J30" s="39"/>
    </row>
    <row r="31" ht="31.5" spans="1:10">
      <c r="A31" s="51" t="s">
        <v>51</v>
      </c>
      <c r="B31" s="52" t="str">
        <f t="shared" si="0"/>
        <v>Retalhuleu/
Central</v>
      </c>
      <c r="C31" s="53" t="str">
        <f t="shared" si="1"/>
        <v>NO HAY SEDE</v>
      </c>
      <c r="D31" s="54">
        <f t="shared" si="2"/>
        <v>55116772</v>
      </c>
      <c r="F31" s="57" t="s">
        <v>86</v>
      </c>
      <c r="G31" s="56">
        <v>55116772</v>
      </c>
      <c r="H31" s="58" t="s">
        <v>58</v>
      </c>
      <c r="I31" s="39"/>
      <c r="J31" s="39"/>
    </row>
    <row r="32" ht="31.5" spans="1:10">
      <c r="A32" s="51" t="s">
        <v>51</v>
      </c>
      <c r="B32" s="52" t="str">
        <f t="shared" si="0"/>
        <v>Suchitepéquez/
Central</v>
      </c>
      <c r="C32" s="53" t="s">
        <v>58</v>
      </c>
      <c r="D32" s="54">
        <f t="shared" si="2"/>
        <v>55129156</v>
      </c>
      <c r="F32" s="57" t="s">
        <v>87</v>
      </c>
      <c r="G32" s="56">
        <v>55129156</v>
      </c>
      <c r="H32" s="56" t="s">
        <v>88</v>
      </c>
      <c r="I32" s="39"/>
      <c r="J32" s="39"/>
    </row>
    <row r="33" ht="28.5" spans="1:10">
      <c r="A33" s="51" t="s">
        <v>51</v>
      </c>
      <c r="B33" s="52" t="str">
        <f t="shared" si="0"/>
        <v>Zacapa</v>
      </c>
      <c r="C33" s="53" t="s">
        <v>58</v>
      </c>
      <c r="D33" s="54">
        <f t="shared" si="2"/>
        <v>55129264</v>
      </c>
      <c r="F33" s="57" t="s">
        <v>89</v>
      </c>
      <c r="G33" s="56">
        <v>55129264</v>
      </c>
      <c r="H33" s="56" t="s">
        <v>90</v>
      </c>
      <c r="I33" s="39"/>
      <c r="J33" s="39"/>
    </row>
    <row r="34" spans="3:10">
      <c r="C34" s="65"/>
      <c r="D34" s="66"/>
      <c r="I34" s="39"/>
      <c r="J34" s="39"/>
    </row>
    <row r="35" spans="1:3">
      <c r="A35" t="s">
        <v>91</v>
      </c>
      <c r="C35" s="65"/>
    </row>
    <row r="36" spans="3:3">
      <c r="C36" s="65"/>
    </row>
    <row r="37" spans="3:3">
      <c r="C37" s="65"/>
    </row>
    <row r="38" ht="18.75" spans="1:5">
      <c r="A38" s="43" t="s">
        <v>20</v>
      </c>
      <c r="C38" s="41" t="s">
        <v>92</v>
      </c>
      <c r="D38" s="67"/>
      <c r="E38" s="67"/>
    </row>
    <row r="39" spans="1:2">
      <c r="A39" s="68"/>
      <c r="B39" s="68"/>
    </row>
    <row r="40" spans="2:2">
      <c r="B40"/>
    </row>
  </sheetData>
  <mergeCells count="10">
    <mergeCell ref="A3:D3"/>
    <mergeCell ref="A4:D4"/>
    <mergeCell ref="A6:D6"/>
    <mergeCell ref="A8:D8"/>
    <mergeCell ref="A9:D9"/>
    <mergeCell ref="A10:D10"/>
    <mergeCell ref="A11:D11"/>
    <mergeCell ref="M17:O17"/>
    <mergeCell ref="C38:E38"/>
    <mergeCell ref="A39:B39"/>
  </mergeCells>
  <printOptions horizontalCentered="1"/>
  <pageMargins left="0.236220472440945" right="0.236220472440945" top="0.748031496062992" bottom="0.748031496062992" header="0.31496062992126" footer="0.31496062992126"/>
  <pageSetup paperSize="1" scale="64" fitToHeight="0" orientation="portrait"/>
  <headerFooter/>
  <rowBreaks count="2" manualBreakCount="2">
    <brk id="42" max="16383" man="1"/>
    <brk id="43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0"/>
  <sheetViews>
    <sheetView zoomScale="110" zoomScaleNormal="110" workbookViewId="0">
      <selection activeCell="A2" sqref="A2:O2"/>
    </sheetView>
  </sheetViews>
  <sheetFormatPr defaultColWidth="11" defaultRowHeight="15"/>
  <cols>
    <col min="1" max="1" width="11.1238095238095" customWidth="1"/>
    <col min="2" max="2" width="10.752380952381" customWidth="1"/>
    <col min="3" max="3" width="13.8761904761905" customWidth="1"/>
    <col min="4" max="4" width="23.247619047619" customWidth="1"/>
    <col min="5" max="5" width="9.87619047619048" customWidth="1"/>
    <col min="6" max="7" width="21" customWidth="1"/>
    <col min="8" max="8" width="12.8761904761905" customWidth="1"/>
    <col min="9" max="9" width="13.247619047619" customWidth="1"/>
    <col min="10" max="13" width="10.6285714285714" customWidth="1"/>
    <col min="14" max="15" width="14.752380952381" customWidth="1"/>
  </cols>
  <sheetData>
    <row r="1" ht="79.5" customHeight="1"/>
    <row r="2" ht="24" customHeight="1" spans="1:2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7"/>
      <c r="P2" s="6"/>
      <c r="Q2" s="6"/>
      <c r="R2" s="6"/>
      <c r="S2" s="6"/>
      <c r="T2" s="6"/>
      <c r="U2" s="6"/>
      <c r="V2" s="6"/>
      <c r="W2" s="6"/>
    </row>
    <row r="3" ht="18.75" spans="1:23">
      <c r="A3" s="1" t="s">
        <v>93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7"/>
      <c r="P3" s="6"/>
      <c r="Q3" s="6"/>
      <c r="R3" s="6"/>
      <c r="S3" s="6"/>
      <c r="T3" s="6"/>
      <c r="U3" s="6"/>
      <c r="V3" s="6"/>
      <c r="W3" s="6"/>
    </row>
    <row r="4" ht="15.75" customHeight="1" spans="1:23">
      <c r="A4" s="3" t="s">
        <v>2</v>
      </c>
      <c r="B4" s="3"/>
      <c r="C4" s="3"/>
      <c r="D4" s="3"/>
      <c r="E4" s="3"/>
      <c r="F4" s="3"/>
      <c r="G4" s="3"/>
      <c r="H4" s="3"/>
      <c r="I4" s="28" t="s">
        <v>3</v>
      </c>
      <c r="J4" s="29"/>
      <c r="K4" s="29"/>
      <c r="L4" s="29"/>
      <c r="M4" s="29"/>
      <c r="N4" s="29"/>
      <c r="O4" s="29"/>
      <c r="P4" s="4"/>
      <c r="Q4" s="4"/>
      <c r="R4" s="4"/>
      <c r="S4" s="4"/>
      <c r="T4" s="4"/>
      <c r="U4" s="4"/>
      <c r="V4" s="4"/>
      <c r="W4" s="4"/>
    </row>
    <row r="5" ht="15.75" spans="1:23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30"/>
      <c r="P5" s="6"/>
      <c r="Q5" s="6"/>
      <c r="R5" s="6"/>
      <c r="S5" s="6"/>
      <c r="T5" s="6"/>
      <c r="U5" s="6"/>
      <c r="V5" s="6"/>
      <c r="W5" s="6"/>
    </row>
    <row r="6" ht="15.75" spans="1:23">
      <c r="A6" s="5" t="s">
        <v>22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30"/>
      <c r="P6" s="6"/>
      <c r="Q6" s="6"/>
      <c r="R6" s="6"/>
      <c r="S6" s="6"/>
      <c r="T6" s="6"/>
      <c r="U6" s="6"/>
      <c r="V6" s="6"/>
      <c r="W6" s="6"/>
    </row>
    <row r="7" ht="15.75" spans="1:23">
      <c r="A7" s="5" t="s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30"/>
      <c r="P7" s="6"/>
      <c r="Q7" s="6"/>
      <c r="R7" s="6"/>
      <c r="S7" s="6"/>
      <c r="T7" s="6"/>
      <c r="U7" s="6"/>
      <c r="V7" s="6"/>
      <c r="W7" s="6"/>
    </row>
    <row r="8" ht="15.75" spans="1:23">
      <c r="A8" s="5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30"/>
      <c r="P8" s="6"/>
      <c r="Q8" s="6"/>
      <c r="R8" s="6"/>
      <c r="S8" s="6"/>
      <c r="T8" s="6"/>
      <c r="U8" s="6"/>
      <c r="V8" s="6"/>
      <c r="W8" s="6"/>
    </row>
    <row r="9" ht="15.75" spans="1:23">
      <c r="A9" s="5" t="s">
        <v>94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30"/>
      <c r="P9" s="6"/>
      <c r="Q9" s="6"/>
      <c r="R9" s="6"/>
      <c r="S9" s="6"/>
      <c r="T9" s="6"/>
      <c r="U9" s="6"/>
      <c r="V9" s="6"/>
      <c r="W9" s="6"/>
    </row>
    <row r="10" ht="21" customHeight="1" spans="1:15">
      <c r="A10" s="7" t="s">
        <v>95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ht="71.25" customHeight="1" spans="1:15">
      <c r="A11" s="19" t="s">
        <v>96</v>
      </c>
      <c r="B11" s="20" t="s">
        <v>97</v>
      </c>
      <c r="C11" s="20" t="s">
        <v>98</v>
      </c>
      <c r="D11" s="20" t="s">
        <v>99</v>
      </c>
      <c r="E11" s="20" t="s">
        <v>100</v>
      </c>
      <c r="F11" s="20" t="s">
        <v>101</v>
      </c>
      <c r="G11" s="20" t="s">
        <v>102</v>
      </c>
      <c r="H11" s="20" t="s">
        <v>103</v>
      </c>
      <c r="I11" s="20" t="s">
        <v>104</v>
      </c>
      <c r="J11" s="20" t="s">
        <v>105</v>
      </c>
      <c r="K11" s="20" t="s">
        <v>106</v>
      </c>
      <c r="L11" s="20" t="s">
        <v>107</v>
      </c>
      <c r="M11" s="20" t="s">
        <v>108</v>
      </c>
      <c r="N11" s="20" t="s">
        <v>109</v>
      </c>
      <c r="O11" s="31" t="s">
        <v>110</v>
      </c>
    </row>
    <row r="12" spans="1:15">
      <c r="A12" s="21" t="s">
        <v>111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32"/>
    </row>
    <row r="13" spans="1:15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33"/>
    </row>
    <row r="14" spans="1:1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33"/>
    </row>
    <row r="15" spans="1:1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33"/>
    </row>
    <row r="16" spans="1:1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33"/>
    </row>
    <row r="17" spans="1:1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33"/>
    </row>
    <row r="18" spans="1:1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3"/>
    </row>
    <row r="19" spans="1:1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33"/>
    </row>
    <row r="20" spans="1:15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33"/>
    </row>
    <row r="21" spans="1:1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33"/>
    </row>
    <row r="22" spans="1:1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33"/>
    </row>
    <row r="23" spans="1:1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33"/>
    </row>
    <row r="24" spans="1:1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33"/>
    </row>
    <row r="25" spans="1:15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33"/>
    </row>
    <row r="26" spans="1:15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33"/>
    </row>
    <row r="27" spans="1:1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33"/>
    </row>
    <row r="28" spans="1:1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33"/>
    </row>
    <row r="29" spans="1:15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33"/>
    </row>
    <row r="30" spans="1:1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33"/>
    </row>
    <row r="31" spans="1:15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33"/>
    </row>
    <row r="32" spans="1:15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33"/>
    </row>
    <row r="33" spans="1:15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33"/>
    </row>
    <row r="34" spans="1:15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33"/>
    </row>
    <row r="35" spans="1:15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33"/>
    </row>
    <row r="36" ht="15.75" spans="1:15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34"/>
    </row>
    <row r="39" spans="1:7">
      <c r="A39" t="s">
        <v>20</v>
      </c>
      <c r="G39" t="s">
        <v>21</v>
      </c>
    </row>
    <row r="42" ht="102.75" customHeight="1" spans="15:15">
      <c r="O42" t="s">
        <v>112</v>
      </c>
    </row>
    <row r="43" ht="18.75" spans="1:15">
      <c r="A43" s="1" t="s">
        <v>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ht="18.75" spans="1:15">
      <c r="A44" s="1" t="s">
        <v>93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ht="15.75" spans="1:15">
      <c r="A45" s="3" t="s">
        <v>2</v>
      </c>
      <c r="B45" s="3"/>
      <c r="C45" s="3"/>
      <c r="D45" s="3"/>
      <c r="E45" s="3"/>
      <c r="F45" s="3"/>
      <c r="G45" s="3"/>
      <c r="H45" s="3"/>
      <c r="I45" s="28" t="s">
        <v>3</v>
      </c>
      <c r="J45" s="29"/>
      <c r="K45" s="29"/>
      <c r="L45" s="29"/>
      <c r="M45" s="29"/>
      <c r="N45" s="29"/>
      <c r="O45" s="35"/>
    </row>
    <row r="46" ht="15.75" spans="1:15">
      <c r="A46" s="5" t="s">
        <v>4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ht="15.75" spans="1:15">
      <c r="A47" s="5" t="s">
        <v>22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ht="15.75" spans="1:15">
      <c r="A48" s="5" t="s">
        <v>6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ht="15.75" spans="1:15">
      <c r="A49" s="5" t="s">
        <v>7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ht="15.75" spans="1:15">
      <c r="A50" s="5" t="s">
        <v>94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ht="21" spans="1:15">
      <c r="A51" s="7" t="s">
        <v>113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ht="39" spans="1:15">
      <c r="A52" s="19" t="s">
        <v>96</v>
      </c>
      <c r="B52" s="20" t="s">
        <v>97</v>
      </c>
      <c r="C52" s="20" t="s">
        <v>98</v>
      </c>
      <c r="D52" s="20" t="s">
        <v>99</v>
      </c>
      <c r="E52" s="20" t="s">
        <v>100</v>
      </c>
      <c r="F52" s="20" t="s">
        <v>101</v>
      </c>
      <c r="G52" s="20" t="s">
        <v>102</v>
      </c>
      <c r="H52" s="20" t="s">
        <v>103</v>
      </c>
      <c r="I52" s="20" t="s">
        <v>104</v>
      </c>
      <c r="J52" s="20" t="s">
        <v>105</v>
      </c>
      <c r="K52" s="20" t="s">
        <v>106</v>
      </c>
      <c r="L52" s="20" t="s">
        <v>107</v>
      </c>
      <c r="M52" s="20" t="s">
        <v>108</v>
      </c>
      <c r="N52" s="20" t="s">
        <v>109</v>
      </c>
      <c r="O52" s="31" t="s">
        <v>110</v>
      </c>
    </row>
    <row r="53" spans="1:15">
      <c r="A53" s="21" t="s">
        <v>114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32"/>
    </row>
    <row r="54" spans="1:15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33"/>
    </row>
    <row r="55" spans="1:15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33"/>
    </row>
    <row r="56" spans="1:15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33"/>
    </row>
    <row r="57" spans="1:15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33"/>
    </row>
    <row r="58" spans="1:15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33"/>
    </row>
    <row r="59" spans="1:15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33"/>
    </row>
    <row r="60" spans="1:15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33"/>
    </row>
    <row r="61" spans="1:15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33"/>
    </row>
    <row r="62" spans="1:15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33"/>
    </row>
    <row r="63" spans="1:15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33"/>
    </row>
    <row r="64" spans="1:15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33"/>
    </row>
    <row r="65" spans="1:15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33"/>
    </row>
    <row r="66" spans="1:15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33"/>
    </row>
    <row r="67" spans="1:15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33"/>
    </row>
    <row r="68" spans="1:15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33"/>
    </row>
    <row r="69" spans="1:15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33"/>
    </row>
    <row r="70" spans="1:15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33"/>
    </row>
    <row r="71" spans="1:15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33"/>
    </row>
    <row r="72" spans="1:15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33"/>
    </row>
    <row r="73" spans="1:15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33"/>
    </row>
    <row r="74" spans="1:15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33"/>
    </row>
    <row r="75" spans="1:15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33"/>
    </row>
    <row r="76" spans="1:15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33"/>
    </row>
    <row r="77" ht="15.75" spans="1:15">
      <c r="A77" s="25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34"/>
    </row>
    <row r="80" spans="1:7">
      <c r="A80" t="s">
        <v>20</v>
      </c>
      <c r="G80" t="s">
        <v>21</v>
      </c>
    </row>
  </sheetData>
  <mergeCells count="20">
    <mergeCell ref="A2:O2"/>
    <mergeCell ref="A3:O3"/>
    <mergeCell ref="A4:H4"/>
    <mergeCell ref="I4:O4"/>
    <mergeCell ref="A5:O5"/>
    <mergeCell ref="A6:O6"/>
    <mergeCell ref="A7:O7"/>
    <mergeCell ref="A8:O8"/>
    <mergeCell ref="A9:O9"/>
    <mergeCell ref="A10:O10"/>
    <mergeCell ref="A43:O43"/>
    <mergeCell ref="A44:O44"/>
    <mergeCell ref="A45:H45"/>
    <mergeCell ref="I45:O45"/>
    <mergeCell ref="A46:O46"/>
    <mergeCell ref="A47:O47"/>
    <mergeCell ref="A48:O48"/>
    <mergeCell ref="A49:O49"/>
    <mergeCell ref="A50:O50"/>
    <mergeCell ref="A51:O51"/>
  </mergeCells>
  <printOptions horizontalCentered="1"/>
  <pageMargins left="0.196850393700787" right="0.196850393700787" top="0.393700787401575" bottom="0.393700787401575" header="0.31496062992126" footer="0.31496062992126"/>
  <pageSetup paperSize="258" scale="6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120" zoomScaleNormal="120" workbookViewId="0">
      <selection activeCell="C21" sqref="C21"/>
    </sheetView>
  </sheetViews>
  <sheetFormatPr defaultColWidth="11" defaultRowHeight="15" outlineLevelCol="4"/>
  <cols>
    <col min="1" max="1" width="4.75238095238095" customWidth="1"/>
    <col min="2" max="2" width="40.752380952381" customWidth="1"/>
    <col min="3" max="4" width="26.752380952381" customWidth="1"/>
  </cols>
  <sheetData>
    <row r="1" ht="63" customHeight="1"/>
    <row r="2" ht="18.75" spans="1:5">
      <c r="A2" s="1" t="s">
        <v>0</v>
      </c>
      <c r="B2" s="1"/>
      <c r="C2" s="1"/>
      <c r="D2" s="1"/>
      <c r="E2" s="2"/>
    </row>
    <row r="3" ht="18.75" spans="1:5">
      <c r="A3" s="1" t="s">
        <v>93</v>
      </c>
      <c r="B3" s="1"/>
      <c r="C3" s="1"/>
      <c r="D3" s="1"/>
      <c r="E3" s="2"/>
    </row>
    <row r="4" ht="15.75" customHeight="1" spans="1:5">
      <c r="A4" s="3" t="s">
        <v>2</v>
      </c>
      <c r="B4" s="3"/>
      <c r="C4" s="3" t="s">
        <v>3</v>
      </c>
      <c r="D4" s="3"/>
      <c r="E4" s="4"/>
    </row>
    <row r="5" ht="15.75" spans="1:5">
      <c r="A5" s="5" t="s">
        <v>4</v>
      </c>
      <c r="B5" s="5"/>
      <c r="C5" s="5"/>
      <c r="D5" s="5"/>
      <c r="E5" s="6"/>
    </row>
    <row r="6" ht="15.75" spans="1:5">
      <c r="A6" s="5" t="s">
        <v>22</v>
      </c>
      <c r="B6" s="5"/>
      <c r="C6" s="5"/>
      <c r="D6" s="5"/>
      <c r="E6" s="6"/>
    </row>
    <row r="7" ht="15.75" spans="1:5">
      <c r="A7" s="5" t="s">
        <v>6</v>
      </c>
      <c r="B7" s="5"/>
      <c r="C7" s="5"/>
      <c r="D7" s="5"/>
      <c r="E7" s="6"/>
    </row>
    <row r="8" ht="15.75" spans="1:5">
      <c r="A8" s="5" t="s">
        <v>7</v>
      </c>
      <c r="B8" s="5"/>
      <c r="C8" s="5"/>
      <c r="D8" s="5"/>
      <c r="E8" s="6"/>
    </row>
    <row r="9" ht="15.75" spans="1:5">
      <c r="A9" s="5" t="s">
        <v>115</v>
      </c>
      <c r="B9" s="5"/>
      <c r="C9" s="5"/>
      <c r="D9" s="5"/>
      <c r="E9" s="6"/>
    </row>
    <row r="10" ht="21" customHeight="1" spans="1:4">
      <c r="A10" s="7" t="s">
        <v>116</v>
      </c>
      <c r="B10" s="7"/>
      <c r="C10" s="7"/>
      <c r="D10" s="7"/>
    </row>
    <row r="11" ht="16.5" spans="1:4">
      <c r="A11" s="8" t="s">
        <v>117</v>
      </c>
      <c r="B11" s="9" t="s">
        <v>118</v>
      </c>
      <c r="C11" s="9" t="s">
        <v>119</v>
      </c>
      <c r="D11" s="9" t="s">
        <v>120</v>
      </c>
    </row>
    <row r="12" spans="1:4">
      <c r="A12" s="10"/>
      <c r="B12" s="11"/>
      <c r="C12" s="11"/>
      <c r="D12" s="12"/>
    </row>
    <row r="13" spans="1:4">
      <c r="A13" s="13"/>
      <c r="B13" s="14"/>
      <c r="C13" s="14"/>
      <c r="D13" s="15"/>
    </row>
    <row r="14" spans="1:4">
      <c r="A14" s="13"/>
      <c r="B14" s="14"/>
      <c r="C14" s="14"/>
      <c r="D14" s="15"/>
    </row>
    <row r="15" spans="1:4">
      <c r="A15" s="13"/>
      <c r="B15" s="14"/>
      <c r="C15" s="14"/>
      <c r="D15" s="15"/>
    </row>
    <row r="16" spans="1:4">
      <c r="A16" s="13"/>
      <c r="B16" s="14"/>
      <c r="C16" s="14"/>
      <c r="D16" s="15"/>
    </row>
    <row r="17" ht="15.75" spans="1:4">
      <c r="A17" s="16"/>
      <c r="B17" s="17"/>
      <c r="C17" s="17"/>
      <c r="D17" s="18"/>
    </row>
    <row r="20" spans="2:3">
      <c r="B20" t="s">
        <v>20</v>
      </c>
      <c r="C20" t="s">
        <v>21</v>
      </c>
    </row>
  </sheetData>
  <mergeCells count="10">
    <mergeCell ref="A2:D2"/>
    <mergeCell ref="A3:D3"/>
    <mergeCell ref="A4:B4"/>
    <mergeCell ref="C4:D4"/>
    <mergeCell ref="A5:D5"/>
    <mergeCell ref="A6:D6"/>
    <mergeCell ref="A7:D7"/>
    <mergeCell ref="A8:D8"/>
    <mergeCell ref="A9:D9"/>
    <mergeCell ref="A10:D10"/>
  </mergeCells>
  <printOptions horizontalCentered="1"/>
  <pageMargins left="0.196850393700787" right="0.196850393700787" top="0.393700787401575" bottom="0.393700787401575" header="0.31496062992126" footer="0.31496062992126"/>
  <pageSetup paperSize="1" scale="12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Numeral 3 RRHH</vt:lpstr>
      <vt:lpstr>Numeral 4 RRHH</vt:lpstr>
      <vt:lpstr>Numeral 2.1</vt:lpstr>
      <vt:lpstr>Numeral 12 Viajes Finan.</vt:lpstr>
      <vt:lpstr>Numeral 15 Financiero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mykel.pelico</cp:lastModifiedBy>
  <dcterms:created xsi:type="dcterms:W3CDTF">2017-12-05T18:01:00Z</dcterms:created>
  <dcterms:modified xsi:type="dcterms:W3CDTF">2026-01-05T17:15:59Z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DF47ADFA6A5940F980AD13FD7B6232E8_12</vt:lpwstr>
  </property>
  <property fmtid="{D5CDD505-2E9C-101B-9397-08002B2CF9AE}" pid="3" name="KSOProductBuildVer">
    <vt:lpwstr>2058-12.2.0.23155</vt:lpwstr>
  </property>
</Properties>
</file>