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.martinez\Desktop\INFORMACION PUB 2024\NOVIEMBRE 2024\UIP EDITABLE NOVIEMBRE 2024\"/>
    </mc:Choice>
  </mc:AlternateContent>
  <xr:revisionPtr revIDLastSave="0" documentId="13_ncr:1_{BC950977-0086-4112-AF30-541795DCB7EC}" xr6:coauthVersionLast="47" xr6:coauthVersionMax="47" xr10:uidLastSave="{00000000-0000-0000-0000-000000000000}"/>
  <bookViews>
    <workbookView xWindow="-120" yWindow="-120" windowWidth="19440" windowHeight="15000" xr2:uid="{D4CFE906-A0EC-4612-A2F1-0DC87D3FFBF5}"/>
  </bookViews>
  <sheets>
    <sheet name="Numeral 22 COMPRAS DIRECTAS " sheetId="1" r:id="rId1"/>
  </sheets>
  <definedNames>
    <definedName name="_xlnm._FilterDatabase" localSheetId="0" hidden="1">'Numeral 22 COMPRAS DIRECTAS '!$A$11:$J$37</definedName>
    <definedName name="_xlnm.Print_Area" localSheetId="0">'Numeral 22 COMPRAS DIRECTAS '!$A$1:$J$54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 l="1"/>
</calcChain>
</file>

<file path=xl/sharedStrings.xml><?xml version="1.0" encoding="utf-8"?>
<sst xmlns="http://schemas.openxmlformats.org/spreadsheetml/2006/main" count="84" uniqueCount="65">
  <si>
    <t>Secretaría Presidencial de la Mujer -Seprem-</t>
  </si>
  <si>
    <t>Dirección Administrativa</t>
  </si>
  <si>
    <t>Telefono: 2207-9400</t>
  </si>
  <si>
    <t>Dirección: 4ta. Calle 7-37 zona 1, Guatemala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</si>
  <si>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</si>
  <si>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</si>
  <si>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</si>
  <si>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</si>
  <si>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</si>
  <si>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</si>
  <si>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</si>
  <si>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</si>
  <si>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</si>
  <si>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</si>
  <si>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</si>
  <si>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DE BAJA CUANTÍA (ART.43 INCISO A)</t>
  </si>
  <si>
    <t xml:space="preserve">TOTAL </t>
  </si>
  <si>
    <t>Aprobado:</t>
  </si>
  <si>
    <t>Elaborado:</t>
  </si>
  <si>
    <t>Horario de Atención: 8:00 a 16:00 hrs.</t>
  </si>
  <si>
    <t>TECNICENTRO GRAND PRIX SOCIEDAD ANONIMA</t>
  </si>
  <si>
    <t>Compra Directa con Oferta Electrónica (Art. 43 LCE Inciso b)</t>
  </si>
  <si>
    <t>Responsable de Actualización:  Licda. Fátima Sabrina Martinez Chévez</t>
  </si>
  <si>
    <t>Mes de Actualización: NOVIEMBRE 2024.</t>
  </si>
  <si>
    <t>Encargado  de  la Dirección: Licda. Lubia Carolina Bran Toledo</t>
  </si>
  <si>
    <t>SERVICIO DE ALIMENTACIÓN PARA LA ACTIVIDAD DENOMINADA REUNIÓN DE ASAMBLEA DE ELECCIÓN DE REPRESENTANTES DE ORGANIZACIONES DE MUJERES ANTE EL CODEDE, REALIZADO EN EL MUNICIPIO Y DEPARTAMENTO DE SOLOLA EL 07/10/2024.</t>
  </si>
  <si>
    <t>LAURA ALONDRA LITZULLI, ANTONIO YOJCOM/HOTEL Y RESTAURANTE SANTO DOMINGO</t>
  </si>
  <si>
    <t>SERVICIO DE ALIMENTACIÓN PARA LA ACTIVIDAD DENOMINADA REUNIÓN DE ASAMBLEA DE ELECCIÓN DE REPRESENTANTES DE ORGANIZACIONES DE MUJERES ANTE EL CODEDE, REALIZADO EN EL MUNICIPIO Y DEPARTAMENTO DE SACATEPEQUEZ EL 08/10/2024.</t>
  </si>
  <si>
    <t>SANDRA LISET VILLALTA GUTIERREZ DE VELIZ / EL CHEFF</t>
  </si>
  <si>
    <t>SERVICIO DE ALIMENTACIÓN PARA LA ACTIVIDAD DENOMINADA REUNIÓN DE ASAMBLEA DE ELECCIÓN DE REPRESENTANTES DE ORGANIZACIONES DE MUJERES ANTE EL CODEDE, REALIZADO EN EL MUNICIPIO DE GUASTATOYA Y DEPARTAMENTO DEL PROGRESO 10/10/2024.</t>
  </si>
  <si>
    <t>LUIS EDUARDO ESQUIVEL ORELLANA / NUESTRO RESTAURANTE Y SALON DE CONEFRENCIAS</t>
  </si>
  <si>
    <t>SERVICIO DE ALIMENTACIÓN PARA LA ACTIVIDAD DENOMINADA REUNIÓN DE ASAMBLEA DE ELECCIÓN DE REPRESENTANTES DE ORGANIZACIONES DE MUJERES ANTE EL CODEDE, REALIZADO EN EL MUNICIPIO Y DEPARTAMENTO DE ZACAPA EL 07/10/2024.</t>
  </si>
  <si>
    <t>CECILIA BEATRIZ FRANCO ORELLANA / DELI BANQUETES</t>
  </si>
  <si>
    <t>SERVICIO DE ALIMENTACIÓN PARA LA ACTIVIDAD DENOMINADA REUNIÓN DE ASAMBLEA DE ELECCIÓN DE REPRESENTANTES DE ORGANIZACIONES DE MUJERES ANTE EL CODEDE, REALIZADO EN EL MUNICIPIO Y DEPARTAMENTO DE CHIQUIMULA EL 10/10/2024.</t>
  </si>
  <si>
    <t>CSPUCCINO RESTAURANTE &amp; CAFÉ / CAPPU, SOCIEDAD ANONIMA</t>
  </si>
  <si>
    <t>SERVICIO DE ALIMENTACIÓN PARA LA ACTIVIDAD DENOMINADA REUNIÓN DE ASAMBLEA DE ELECCIÓN DE REPRESENTANTES DE ORGANIZACIONES DE MUJERES ANTE EL CODEDE, REALIZADO EN EL MUNICIPIO Y DEPARTAMENTO DE JUTIAPA EL 10/10/2024.</t>
  </si>
  <si>
    <t>CORPORACION INDUSTRIAL TORES GARZA TOGAR, SOCIEDAD ANÓNIMA / "DONDE YUMA" COMIDA ORIENTAL</t>
  </si>
  <si>
    <t>SERVICIO DE ALIMENTACIÓN PARA LA ACTIVIDAD DENOMINADA REUNIÓN DE ASAMBLEA DE ELECCIÓN DE REPRESENTANTES DE ORGANIZACIONES DE MUJERES ANTE EL CODEDE, REALIZADO EN EL MUNICIPIO Y DEPARTAMENTO DE SANTA ROSA EL 09/10/2024.</t>
  </si>
  <si>
    <t>NORA EDELMIRA YUMSN VALIENTE DE HERRARTE / COMIDAS NORITA</t>
  </si>
  <si>
    <t>SERVICIO DE ALIMENTACIÓN PARA LA ACTIVIDAD DENOMINADA REUNIÓN DE ASAMBLEA DE ELECCIÓN DE REPRESENTANTES DE ORGANIZACIONES DE MUJERES ANTE EL CODEDE, REALIZADO EN EL MUNICIPIO Y DEPARTAMENTO DE SUCHITEPEQUEZ EL 08/10/2024.</t>
  </si>
  <si>
    <t>RONALD ALFREDO VALENZUELA / RESTAURANTE LE PANON</t>
  </si>
  <si>
    <t>SERVICIO DE ALIMENTACIÓN PARA LA ACTIVIDAD DENOMINADA REUNIÓN DE ASAMBLEA DE ELECCIÓN DE REPRESENTANTES DE ORGANIZACIONES DE MUJERES ANTE EL CODEDE, REALIZADO EN EL MUNICIPIO Y DEPARTAMENTO DE GUATEMALA EL 10/10/2024.</t>
  </si>
  <si>
    <t>FEDERACION GUATEMALTECA DE ESCUELAS RADIOFONICAS / FEDERACION GUATEMALTECA DE ESCUELAS RADIOFONICAS</t>
  </si>
  <si>
    <t>SERVICIO DE ALIMENTACIÓN PARA LA ACTIVIDAD DENOMINADA REUNIÓN DE ASAMBLEA DE ELECCIÓN DE REPRESENTANTES DE ORGANIZACIONES DE MUJERES ANTE EL CODEDE, REALIZADO EN EL MUNICIPIO Y DEPARTAMENTO DE RETALHULEU EL 07/10/2024.</t>
  </si>
  <si>
    <t>HOTEL POSADA DE DON JOSE CORPORACION RETALTECA, S.A.</t>
  </si>
  <si>
    <t>COMPRA DE TONER PARA SUMINISTRAR A LAS DIFERENTES DIRECCIONES DE LA SECRETARÍA PRESIDENCIAL DE LA MUJER, PARA SU FUNCIONAMIENTO Y REALIZACIÓN DE ACTIVIDADES.</t>
  </si>
  <si>
    <t>EDGAR LEONEL FUENTES DEL CID / EQUIPOS Y COMPLEMENTOS</t>
  </si>
  <si>
    <t>GUADALUPE CASTAÑEDA SANCHEZ / PITAFRESH</t>
  </si>
  <si>
    <t>COMPRA DE 11 ESTACIONES DE TRABAJO NECESARIAS PARA MEJORAR LA CAPACIDAD INSTALADA EN ÉQUIPO DE CÓMPUTO.</t>
  </si>
  <si>
    <t>DATAFLEX, SOCIEDAD ANONIMA</t>
  </si>
  <si>
    <t>SERVICIO DE ALIMENTACIÓN PARA LA ACTIVIDAD DENOMINADA REUNIÓN DE ASAMBLEA DE ELECCIÓN DE REPRESENTANTES DE ORGANIZACIONES DE MUJERES ANTE EL CODEDE, REALIZADO EN EL MUNICIPIO Y DEPARTAMENTO DE GUATEMALA EL 15/11/2024.</t>
  </si>
  <si>
    <t>HILDA VIOLETA SANCHEZ ALVAREZ /VITAPITA</t>
  </si>
  <si>
    <t>COMPRA DE 135 PAQUETES DE CAFÉ DE 460 GRAMOS PARA ABASTECER Y SUMINISTRAR EL ALMACEN DE LA DIRECCIÓN ADMINISTRATIVA.</t>
  </si>
  <si>
    <t>TOSTADURIA DE CAFÉ LEON, S.A.</t>
  </si>
  <si>
    <t xml:space="preserve">COMPRA DE 2 ESTANTERÍAS DE 1.83 METROS DE ALTO, PARA DOTAR A LA DELEGACIÓN DEPARTAMENTAL UBICADA EN COBAN, ALTA VERAPAZ DE LA SECRETARÍA PRESIDENCIAL DE LA MUJER </t>
  </si>
  <si>
    <t>CORPORACIÓN INDUSTRIAL J K S, S.A. / J K S IMPORTS</t>
  </si>
  <si>
    <t>SERVICIO MENOR AL VEHÍCULO MARCA: TOYOTA, LINEA: HI ACE, PLACA: O-327BBH, ES NECESARIO PARA MANTENERLO EN FUNCIONAMIENTO ADECUADO, EL CUALPERTENECE A LA FLOTILLA DE VEHÍCULOS PROPIEDAD DE LA SECRETARÍA PRESIDENCIAL DE LA MUJER.</t>
  </si>
  <si>
    <t>SERVICIO DE ALIMENTACIÓN PARA REUNION DE SOCIALIZACION DE RESULTADOS SOBRE LA ASISTENCIA TÉCNICA PARA LA PRODUCCIÓN DE INFORMACIÓN ESTADÍSTICA QUE EVIDENCIE BRECHAS DE INEQUIDAD, REALIZADO EN EL MUNICIPIO Y DEPARTAMENTO DE GUATEMALA EL 22/11/2024.</t>
  </si>
  <si>
    <t>LIDIA VERÓNICA HERNÁNDEZ DE ALVAREZ / CAFÉ VEROS</t>
  </si>
  <si>
    <t>SERVICIO DE ALIMENTACIÓN PARA LA ACTIVIDAD DENOMINADA REUNIÓN DE ASAMBLEA DE ELECCIÓN DE REPRESENTANTES DE ORGANIZACIONES DE MUJERES ANTE EL CODEDE, REALIZADO EN EL MUNICIPIO Y DEPARTAMENTO DE HUEHUETENANGO EL 08/10/2024.</t>
  </si>
  <si>
    <t>SERVICIO DE ALIMENTACIÓN PARA LA ACTIVIDAD DENOMINADA 6TO DIÁLOGO INFORMATIVO PARA LA PARTICIPACIÓN Y REPRESENTACIÓN DE LAS MUJERES EN LAS INSTANCIAS COMO CONSEJOS DE DESARROLLO A REALIZARCE EN LA SECRETARÍA PRESIDENCIAL DE LA MUJER, REALIZADO EN EL MUNICIPIO Y DEPARTAMENTO DE GUATEMALA EL 09/08/2024.</t>
  </si>
  <si>
    <t>Fátima Sabrina Martinez Chévez</t>
  </si>
  <si>
    <t>Asesor Profesional Especializado II</t>
  </si>
  <si>
    <t>SERVICIO DE LICENCIAMIENTO DE ANTIVIRUS PARA EQUIPOS DE CÓMPUTO DE LA SECRETARIA PRESIDENCIAL DE LA MUJER</t>
  </si>
  <si>
    <t>RICOH DE GUATEMALA,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</si>
</sst>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5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justify" vertical="center" wrapText="1"/>
    </xf>
    <xf numFmtId="14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86FE6-469F-DD82-062B-96846F1A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03"/>
          <a:ext cx="2350770" cy="74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883-404E-47C9-A0A6-0535172D277A}">
  <sheetPr>
    <tabColor rgb="FFFFC000"/>
  </sheetPr>
  <dimension ref="A1:L54"/>
  <sheetViews>
    <sheetView showGridLines="0" tabSelected="1" view="pageBreakPreview" topLeftCell="A17" zoomScale="115" zoomScaleNormal="100" zoomScaleSheetLayoutView="115" workbookViewId="0">
      <selection activeCell="A22" sqref="A22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85546875" customWidth="1"/>
    <col min="7" max="7" width="10.7109375" style="6" customWidth="1"/>
    <col min="8" max="8" width="10.28515625" customWidth="1"/>
    <col min="9" max="9" width="21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5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16.5" customHeight="1" x14ac:dyDescent="0.25">
      <c r="A4" s="37" t="s">
        <v>19</v>
      </c>
      <c r="B4" s="37"/>
      <c r="C4" s="37"/>
      <c r="D4" s="37"/>
      <c r="E4" s="37"/>
      <c r="F4" s="37"/>
      <c r="G4" s="37"/>
      <c r="H4" s="38" t="s">
        <v>2</v>
      </c>
      <c r="I4" s="38"/>
      <c r="J4" s="38"/>
    </row>
    <row r="5" spans="1:12" ht="15.75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x14ac:dyDescent="0.25">
      <c r="A6" s="39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"/>
      <c r="L6" s="4"/>
    </row>
    <row r="7" spans="1:12" x14ac:dyDescent="0.25">
      <c r="A7" s="39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"/>
      <c r="L7" s="4"/>
    </row>
    <row r="8" spans="1:12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"/>
      <c r="L8" s="4"/>
    </row>
    <row r="9" spans="1:12" ht="15.75" x14ac:dyDescent="0.2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</row>
    <row r="10" spans="1:12" ht="21" x14ac:dyDescent="0.35">
      <c r="A10" s="41" t="s">
        <v>5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2" ht="30" x14ac:dyDescent="0.25">
      <c r="A11" s="22" t="s">
        <v>6</v>
      </c>
      <c r="B11" s="22" t="s">
        <v>7</v>
      </c>
      <c r="C11" s="22" t="s">
        <v>8</v>
      </c>
      <c r="D11" s="22" t="s">
        <v>9</v>
      </c>
      <c r="E11" s="22" t="s">
        <v>10</v>
      </c>
      <c r="F11" s="22" t="s">
        <v>11</v>
      </c>
      <c r="G11" s="22" t="s">
        <v>12</v>
      </c>
      <c r="H11" s="32" t="s">
        <v>13</v>
      </c>
      <c r="I11" s="32"/>
      <c r="J11" s="22" t="s">
        <v>14</v>
      </c>
    </row>
    <row r="12" spans="1:12" ht="56.25" customHeight="1" x14ac:dyDescent="0.25">
      <c r="A12" s="26">
        <v>45623</v>
      </c>
      <c r="B12" s="29" t="s">
        <v>15</v>
      </c>
      <c r="C12" s="25" t="s">
        <v>57</v>
      </c>
      <c r="D12" s="23">
        <v>1</v>
      </c>
      <c r="E12" s="24">
        <v>1593.55</v>
      </c>
      <c r="F12" s="5">
        <v>1593.55</v>
      </c>
      <c r="G12" s="27">
        <v>211</v>
      </c>
      <c r="H12" s="33" t="s">
        <v>58</v>
      </c>
      <c r="I12" s="34"/>
      <c r="J12" s="27">
        <v>7516304</v>
      </c>
    </row>
    <row r="13" spans="1:12" ht="67.5" x14ac:dyDescent="0.25">
      <c r="A13" s="26">
        <v>45623</v>
      </c>
      <c r="B13" s="29" t="s">
        <v>15</v>
      </c>
      <c r="C13" s="25" t="s">
        <v>60</v>
      </c>
      <c r="D13" s="23">
        <v>1</v>
      </c>
      <c r="E13" s="24">
        <v>2922.5</v>
      </c>
      <c r="F13" s="5">
        <v>2922.5</v>
      </c>
      <c r="G13" s="27">
        <v>211</v>
      </c>
      <c r="H13" s="33" t="s">
        <v>47</v>
      </c>
      <c r="I13" s="34"/>
      <c r="J13" s="27">
        <v>111915023</v>
      </c>
    </row>
    <row r="14" spans="1:12" ht="56.25" x14ac:dyDescent="0.25">
      <c r="A14" s="26">
        <v>45623</v>
      </c>
      <c r="B14" s="29" t="s">
        <v>15</v>
      </c>
      <c r="C14" s="25" t="s">
        <v>56</v>
      </c>
      <c r="D14" s="23">
        <v>1</v>
      </c>
      <c r="E14" s="24">
        <v>4996</v>
      </c>
      <c r="F14" s="5">
        <v>4996</v>
      </c>
      <c r="G14" s="27">
        <v>165</v>
      </c>
      <c r="H14" s="33" t="s">
        <v>20</v>
      </c>
      <c r="I14" s="34"/>
      <c r="J14" s="27">
        <v>1176250</v>
      </c>
    </row>
    <row r="15" spans="1:12" ht="45" x14ac:dyDescent="0.25">
      <c r="A15" s="26">
        <v>45621</v>
      </c>
      <c r="B15" s="29" t="s">
        <v>15</v>
      </c>
      <c r="C15" s="25" t="s">
        <v>54</v>
      </c>
      <c r="D15" s="23">
        <v>1</v>
      </c>
      <c r="E15" s="24">
        <v>2570</v>
      </c>
      <c r="F15" s="5">
        <v>2570</v>
      </c>
      <c r="G15" s="27">
        <v>322</v>
      </c>
      <c r="H15" s="33" t="s">
        <v>55</v>
      </c>
      <c r="I15" s="34"/>
      <c r="J15" s="27">
        <v>115176667</v>
      </c>
    </row>
    <row r="16" spans="1:12" ht="33.75" x14ac:dyDescent="0.25">
      <c r="A16" s="26">
        <v>45617</v>
      </c>
      <c r="B16" s="29" t="s">
        <v>15</v>
      </c>
      <c r="C16" s="25" t="s">
        <v>52</v>
      </c>
      <c r="D16" s="23">
        <v>1</v>
      </c>
      <c r="E16" s="24">
        <v>7965</v>
      </c>
      <c r="F16" s="5">
        <v>7965</v>
      </c>
      <c r="G16" s="27">
        <v>211</v>
      </c>
      <c r="H16" s="31" t="s">
        <v>53</v>
      </c>
      <c r="I16" s="31"/>
      <c r="J16" s="27">
        <v>4026640</v>
      </c>
    </row>
    <row r="17" spans="1:10" ht="56.25" customHeight="1" x14ac:dyDescent="0.25">
      <c r="A17" s="26">
        <v>45617</v>
      </c>
      <c r="B17" s="29" t="s">
        <v>15</v>
      </c>
      <c r="C17" s="25" t="s">
        <v>50</v>
      </c>
      <c r="D17" s="23">
        <v>1</v>
      </c>
      <c r="E17" s="24">
        <v>1262.5</v>
      </c>
      <c r="F17" s="5">
        <v>1262.5</v>
      </c>
      <c r="G17" s="27">
        <v>211</v>
      </c>
      <c r="H17" s="33" t="s">
        <v>51</v>
      </c>
      <c r="I17" s="34"/>
      <c r="J17" s="27">
        <v>41774485</v>
      </c>
    </row>
    <row r="18" spans="1:10" ht="56.25" customHeight="1" x14ac:dyDescent="0.25">
      <c r="A18" s="26">
        <v>45615</v>
      </c>
      <c r="B18" s="29" t="s">
        <v>21</v>
      </c>
      <c r="C18" s="25" t="s">
        <v>63</v>
      </c>
      <c r="D18" s="23">
        <v>1</v>
      </c>
      <c r="E18" s="24">
        <v>29569.5</v>
      </c>
      <c r="F18" s="5">
        <v>29569.5</v>
      </c>
      <c r="G18" s="27">
        <v>158</v>
      </c>
      <c r="H18" s="33" t="s">
        <v>64</v>
      </c>
      <c r="I18" s="34"/>
      <c r="J18" s="27">
        <v>4925343</v>
      </c>
    </row>
    <row r="19" spans="1:10" ht="33.75" x14ac:dyDescent="0.25">
      <c r="A19" s="26">
        <v>45615</v>
      </c>
      <c r="B19" s="29" t="s">
        <v>21</v>
      </c>
      <c r="C19" s="25" t="s">
        <v>48</v>
      </c>
      <c r="D19" s="23">
        <v>1</v>
      </c>
      <c r="E19" s="24">
        <v>87890</v>
      </c>
      <c r="F19" s="5">
        <v>87890</v>
      </c>
      <c r="G19" s="27">
        <v>328</v>
      </c>
      <c r="H19" s="33" t="s">
        <v>49</v>
      </c>
      <c r="I19" s="34"/>
      <c r="J19" s="27">
        <v>57919578</v>
      </c>
    </row>
    <row r="20" spans="1:10" ht="56.25" customHeight="1" x14ac:dyDescent="0.25">
      <c r="A20" s="26">
        <v>45610</v>
      </c>
      <c r="B20" s="29" t="s">
        <v>15</v>
      </c>
      <c r="C20" s="25" t="s">
        <v>59</v>
      </c>
      <c r="D20" s="23">
        <v>1</v>
      </c>
      <c r="E20" s="24">
        <v>6000</v>
      </c>
      <c r="F20" s="5">
        <v>6000</v>
      </c>
      <c r="G20" s="27">
        <v>211</v>
      </c>
      <c r="H20" s="33" t="s">
        <v>47</v>
      </c>
      <c r="I20" s="34"/>
      <c r="J20" s="27">
        <v>111915023</v>
      </c>
    </row>
    <row r="21" spans="1:10" ht="56.25" customHeight="1" x14ac:dyDescent="0.25">
      <c r="A21" s="26">
        <v>45610</v>
      </c>
      <c r="B21" s="29" t="s">
        <v>15</v>
      </c>
      <c r="C21" s="25" t="s">
        <v>45</v>
      </c>
      <c r="D21" s="23">
        <v>1</v>
      </c>
      <c r="E21" s="24">
        <v>6400</v>
      </c>
      <c r="F21" s="5">
        <v>6400</v>
      </c>
      <c r="G21" s="27">
        <v>267</v>
      </c>
      <c r="H21" s="33" t="s">
        <v>46</v>
      </c>
      <c r="I21" s="34"/>
      <c r="J21" s="27">
        <v>4619462</v>
      </c>
    </row>
    <row r="22" spans="1:10" ht="56.25" customHeight="1" x14ac:dyDescent="0.25">
      <c r="A22" s="26">
        <v>45608</v>
      </c>
      <c r="B22" s="29" t="s">
        <v>15</v>
      </c>
      <c r="C22" s="25" t="s">
        <v>43</v>
      </c>
      <c r="D22" s="23">
        <v>1</v>
      </c>
      <c r="E22" s="24">
        <v>3000</v>
      </c>
      <c r="F22" s="5">
        <v>3000</v>
      </c>
      <c r="G22" s="27">
        <v>211</v>
      </c>
      <c r="H22" s="33" t="s">
        <v>44</v>
      </c>
      <c r="I22" s="34"/>
      <c r="J22" s="27">
        <v>5217903</v>
      </c>
    </row>
    <row r="23" spans="1:10" ht="56.25" customHeight="1" x14ac:dyDescent="0.25">
      <c r="A23" s="26">
        <v>45608</v>
      </c>
      <c r="B23" s="29" t="s">
        <v>15</v>
      </c>
      <c r="C23" s="25" t="s">
        <v>41</v>
      </c>
      <c r="D23" s="23">
        <v>1</v>
      </c>
      <c r="E23" s="24">
        <v>4090</v>
      </c>
      <c r="F23" s="5">
        <v>4090</v>
      </c>
      <c r="G23" s="27">
        <v>211</v>
      </c>
      <c r="H23" s="33" t="s">
        <v>42</v>
      </c>
      <c r="I23" s="34"/>
      <c r="J23" s="27">
        <v>6243533</v>
      </c>
    </row>
    <row r="24" spans="1:10" ht="56.25" customHeight="1" x14ac:dyDescent="0.25">
      <c r="A24" s="26">
        <v>45608</v>
      </c>
      <c r="B24" s="29" t="s">
        <v>15</v>
      </c>
      <c r="C24" s="25" t="s">
        <v>39</v>
      </c>
      <c r="D24" s="23">
        <v>1</v>
      </c>
      <c r="E24" s="24">
        <v>2999.75</v>
      </c>
      <c r="F24" s="5">
        <v>2999.75</v>
      </c>
      <c r="G24" s="27">
        <v>211</v>
      </c>
      <c r="H24" s="33" t="s">
        <v>40</v>
      </c>
      <c r="I24" s="34"/>
      <c r="J24" s="27">
        <v>4041356</v>
      </c>
    </row>
    <row r="25" spans="1:10" ht="56.25" customHeight="1" x14ac:dyDescent="0.25">
      <c r="A25" s="26">
        <v>45608</v>
      </c>
      <c r="B25" s="29" t="s">
        <v>15</v>
      </c>
      <c r="C25" s="25" t="s">
        <v>37</v>
      </c>
      <c r="D25" s="23">
        <v>1</v>
      </c>
      <c r="E25" s="24">
        <v>3450</v>
      </c>
      <c r="F25" s="5">
        <v>3450</v>
      </c>
      <c r="G25" s="27">
        <v>211</v>
      </c>
      <c r="H25" s="33" t="s">
        <v>38</v>
      </c>
      <c r="I25" s="34"/>
      <c r="J25" s="27">
        <v>40143252</v>
      </c>
    </row>
    <row r="26" spans="1:10" ht="56.25" customHeight="1" x14ac:dyDescent="0.25">
      <c r="A26" s="26">
        <v>45608</v>
      </c>
      <c r="B26" s="29" t="s">
        <v>15</v>
      </c>
      <c r="C26" s="25" t="s">
        <v>35</v>
      </c>
      <c r="D26" s="23">
        <v>1</v>
      </c>
      <c r="E26" s="24">
        <v>2805</v>
      </c>
      <c r="F26" s="5">
        <v>2805</v>
      </c>
      <c r="G26" s="27">
        <v>211</v>
      </c>
      <c r="H26" s="33" t="s">
        <v>36</v>
      </c>
      <c r="I26" s="34"/>
      <c r="J26" s="27">
        <v>112452442</v>
      </c>
    </row>
    <row r="27" spans="1:10" ht="56.25" customHeight="1" x14ac:dyDescent="0.25">
      <c r="A27" s="26">
        <v>45608</v>
      </c>
      <c r="B27" s="29" t="s">
        <v>15</v>
      </c>
      <c r="C27" s="25" t="s">
        <v>33</v>
      </c>
      <c r="D27" s="23">
        <v>1</v>
      </c>
      <c r="E27" s="24">
        <v>3000</v>
      </c>
      <c r="F27" s="5">
        <v>3000</v>
      </c>
      <c r="G27" s="27">
        <v>211</v>
      </c>
      <c r="H27" s="33" t="s">
        <v>34</v>
      </c>
      <c r="I27" s="34"/>
      <c r="J27" s="27">
        <v>109377613</v>
      </c>
    </row>
    <row r="28" spans="1:10" ht="56.25" customHeight="1" x14ac:dyDescent="0.25">
      <c r="A28" s="26">
        <v>45608</v>
      </c>
      <c r="B28" s="29" t="s">
        <v>15</v>
      </c>
      <c r="C28" s="25" t="s">
        <v>31</v>
      </c>
      <c r="D28" s="23">
        <v>1</v>
      </c>
      <c r="E28" s="24">
        <v>3010</v>
      </c>
      <c r="F28" s="5">
        <v>3010</v>
      </c>
      <c r="G28" s="27">
        <v>211</v>
      </c>
      <c r="H28" s="33" t="s">
        <v>32</v>
      </c>
      <c r="I28" s="34"/>
      <c r="J28" s="27">
        <v>39534642</v>
      </c>
    </row>
    <row r="29" spans="1:10" ht="56.25" customHeight="1" x14ac:dyDescent="0.25">
      <c r="A29" s="26">
        <v>45608</v>
      </c>
      <c r="B29" s="29" t="s">
        <v>15</v>
      </c>
      <c r="C29" s="25" t="s">
        <v>29</v>
      </c>
      <c r="D29" s="23">
        <v>1</v>
      </c>
      <c r="E29" s="24">
        <v>2100</v>
      </c>
      <c r="F29" s="5">
        <v>2100</v>
      </c>
      <c r="G29" s="27">
        <v>211</v>
      </c>
      <c r="H29" s="33" t="s">
        <v>30</v>
      </c>
      <c r="I29" s="34"/>
      <c r="J29" s="27">
        <v>79671500</v>
      </c>
    </row>
    <row r="30" spans="1:10" ht="56.25" customHeight="1" x14ac:dyDescent="0.25">
      <c r="A30" s="26">
        <v>45608</v>
      </c>
      <c r="B30" s="29" t="s">
        <v>15</v>
      </c>
      <c r="C30" s="25" t="s">
        <v>27</v>
      </c>
      <c r="D30" s="23">
        <v>1</v>
      </c>
      <c r="E30" s="24">
        <v>3000</v>
      </c>
      <c r="F30" s="5">
        <v>3000</v>
      </c>
      <c r="G30" s="27">
        <v>211</v>
      </c>
      <c r="H30" s="33" t="s">
        <v>28</v>
      </c>
      <c r="I30" s="34"/>
      <c r="J30" s="27">
        <v>7537999</v>
      </c>
    </row>
    <row r="31" spans="1:10" ht="50.25" customHeight="1" x14ac:dyDescent="0.25">
      <c r="A31" s="26">
        <v>45608</v>
      </c>
      <c r="B31" s="29" t="s">
        <v>15</v>
      </c>
      <c r="C31" s="25" t="s">
        <v>25</v>
      </c>
      <c r="D31" s="23">
        <v>1</v>
      </c>
      <c r="E31" s="24">
        <v>2975</v>
      </c>
      <c r="F31" s="5">
        <f t="shared" ref="F31" si="0">D31*E31</f>
        <v>2975</v>
      </c>
      <c r="G31" s="27">
        <v>211</v>
      </c>
      <c r="H31" s="31" t="s">
        <v>26</v>
      </c>
      <c r="I31" s="31"/>
      <c r="J31" s="27">
        <v>92829031</v>
      </c>
    </row>
    <row r="32" spans="1:10" ht="15.75" x14ac:dyDescent="0.25">
      <c r="A32" s="18"/>
      <c r="B32" s="28"/>
      <c r="C32" s="19"/>
      <c r="D32" s="20"/>
      <c r="E32" s="7" t="s">
        <v>16</v>
      </c>
      <c r="F32" s="8">
        <f>+SUM(F12:F31)</f>
        <v>181598.8</v>
      </c>
      <c r="G32" s="21"/>
      <c r="H32" s="21"/>
      <c r="I32" s="21"/>
      <c r="J32" s="21"/>
    </row>
    <row r="33" spans="1:10" x14ac:dyDescent="0.25">
      <c r="J33" s="9"/>
    </row>
    <row r="37" spans="1:10" ht="16.5" thickBot="1" x14ac:dyDescent="0.3">
      <c r="A37" s="10" t="s">
        <v>18</v>
      </c>
      <c r="B37" s="30" t="s">
        <v>61</v>
      </c>
      <c r="C37" s="30"/>
      <c r="D37" s="11"/>
      <c r="E37" s="17"/>
      <c r="F37" s="10" t="s">
        <v>17</v>
      </c>
      <c r="G37" s="12"/>
      <c r="H37" s="13"/>
      <c r="I37" s="13"/>
      <c r="J37" s="14"/>
    </row>
    <row r="38" spans="1:10" ht="15.75" x14ac:dyDescent="0.25">
      <c r="A38" s="11"/>
      <c r="B38" s="30" t="s">
        <v>62</v>
      </c>
      <c r="C38" s="30"/>
      <c r="D38" s="11"/>
      <c r="E38" s="11"/>
      <c r="F38" s="11"/>
      <c r="G38" s="11"/>
      <c r="H38" s="11"/>
      <c r="I38" s="11"/>
      <c r="J38" s="11"/>
    </row>
    <row r="39" spans="1:10" ht="15.75" x14ac:dyDescent="0.25">
      <c r="A39" s="15"/>
      <c r="B39" s="15"/>
      <c r="C39" s="16"/>
      <c r="D39" s="11"/>
      <c r="E39" s="10"/>
      <c r="F39" s="11"/>
      <c r="G39" s="10"/>
      <c r="H39" s="11"/>
      <c r="I39" s="11"/>
      <c r="J39" s="17"/>
    </row>
    <row r="40" spans="1:10" x14ac:dyDescent="0.25">
      <c r="A40" s="7"/>
      <c r="B40" s="7"/>
      <c r="C40" s="7"/>
      <c r="D40" s="7"/>
    </row>
    <row r="41" spans="1:10" x14ac:dyDescent="0.25">
      <c r="A41" s="7"/>
      <c r="B41" s="7"/>
      <c r="C41" s="7"/>
      <c r="D41" s="7"/>
    </row>
    <row r="42" spans="1:10" x14ac:dyDescent="0.25">
      <c r="A42" s="7"/>
      <c r="B42" s="7"/>
      <c r="C42" s="7"/>
      <c r="D42" s="7"/>
    </row>
    <row r="43" spans="1:10" x14ac:dyDescent="0.25">
      <c r="A43" s="7"/>
      <c r="B43" s="7"/>
      <c r="C43" s="7"/>
      <c r="D43" s="7"/>
    </row>
    <row r="44" spans="1:10" x14ac:dyDescent="0.25">
      <c r="A44" s="7"/>
      <c r="B44" s="7"/>
      <c r="C44" s="7"/>
      <c r="D44" s="7"/>
    </row>
    <row r="45" spans="1:10" x14ac:dyDescent="0.25">
      <c r="A45" s="7"/>
      <c r="B45" s="7"/>
      <c r="C45" s="7"/>
      <c r="D45" s="7"/>
    </row>
    <row r="46" spans="1:10" x14ac:dyDescent="0.25">
      <c r="A46" s="7"/>
      <c r="B46" s="7"/>
      <c r="C46" s="7"/>
      <c r="D46" s="7"/>
    </row>
    <row r="47" spans="1:10" x14ac:dyDescent="0.25">
      <c r="A47" s="7"/>
      <c r="B47" s="7"/>
      <c r="C47" s="7"/>
      <c r="D47" s="7"/>
    </row>
    <row r="48" spans="1:10" x14ac:dyDescent="0.25">
      <c r="A48" s="7"/>
      <c r="B48" s="7"/>
      <c r="C48" s="7"/>
      <c r="D48" s="7"/>
    </row>
    <row r="49" spans="1:10" x14ac:dyDescent="0.25">
      <c r="A49" s="7"/>
      <c r="B49" s="7"/>
      <c r="C49" s="7"/>
      <c r="D49" s="7"/>
    </row>
    <row r="50" spans="1:10" x14ac:dyDescent="0.25">
      <c r="J50" s="9"/>
    </row>
    <row r="52" spans="1:10" s="11" customFormat="1" ht="15.75" x14ac:dyDescent="0.25">
      <c r="A52" s="10"/>
      <c r="B52" s="30"/>
      <c r="C52" s="30"/>
      <c r="E52" s="17"/>
      <c r="F52" s="10"/>
      <c r="G52" s="10"/>
      <c r="J52" s="17"/>
    </row>
    <row r="53" spans="1:10" s="11" customFormat="1" ht="15.75" x14ac:dyDescent="0.25">
      <c r="B53" s="30"/>
      <c r="C53" s="30"/>
    </row>
    <row r="54" spans="1:10" s="11" customFormat="1" ht="15.75" x14ac:dyDescent="0.25">
      <c r="A54" s="15"/>
      <c r="B54" s="15"/>
      <c r="C54" s="16"/>
      <c r="E54" s="10"/>
      <c r="G54" s="10"/>
      <c r="J54" s="17"/>
    </row>
  </sheetData>
  <mergeCells count="35">
    <mergeCell ref="B37:C37"/>
    <mergeCell ref="B38:C38"/>
    <mergeCell ref="A6:J6"/>
    <mergeCell ref="A7:J7"/>
    <mergeCell ref="A8:J8"/>
    <mergeCell ref="A9:J9"/>
    <mergeCell ref="A10:J10"/>
    <mergeCell ref="H12:I12"/>
    <mergeCell ref="H25:I25"/>
    <mergeCell ref="H24:I24"/>
    <mergeCell ref="H23:I23"/>
    <mergeCell ref="H22:I22"/>
    <mergeCell ref="H13:I13"/>
    <mergeCell ref="H18:I18"/>
    <mergeCell ref="A2:J2"/>
    <mergeCell ref="A3:J3"/>
    <mergeCell ref="A4:G4"/>
    <mergeCell ref="H4:J4"/>
    <mergeCell ref="A5:J5"/>
    <mergeCell ref="B52:C52"/>
    <mergeCell ref="B53:C53"/>
    <mergeCell ref="H31:I31"/>
    <mergeCell ref="H11:I11"/>
    <mergeCell ref="H16:I16"/>
    <mergeCell ref="H17:I17"/>
    <mergeCell ref="H14:I14"/>
    <mergeCell ref="H15:I15"/>
    <mergeCell ref="H19:I19"/>
    <mergeCell ref="H30:I30"/>
    <mergeCell ref="H29:I29"/>
    <mergeCell ref="H28:I28"/>
    <mergeCell ref="H27:I27"/>
    <mergeCell ref="H26:I26"/>
    <mergeCell ref="H21:I21"/>
    <mergeCell ref="H20:I20"/>
  </mergeCells>
  <printOptions horizontalCentered="1"/>
  <pageMargins left="0.19685039370078741" right="3.937007874015748E-2" top="0.19685039370078741" bottom="0.19685039370078741" header="0.31496062992125984" footer="0.31496062992125984"/>
  <pageSetup scale="59" orientation="portrait" r:id="rId1"/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Fátima Sabrina Martinez</cp:lastModifiedBy>
  <cp:lastPrinted>2024-12-06T02:15:55Z</cp:lastPrinted>
  <dcterms:created xsi:type="dcterms:W3CDTF">2023-11-03T04:05:20Z</dcterms:created>
  <dcterms:modified xsi:type="dcterms:W3CDTF">2024-12-06T02:15:59Z</dcterms:modified>
</cp:coreProperties>
</file>