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fatima.martinez\Desktop\INFORMACION PUB 2024\OCTUBRE 2024\UIP EDITABLE OCTUBRE 2024\"/>
    </mc:Choice>
  </mc:AlternateContent>
  <xr:revisionPtr revIDLastSave="0" documentId="13_ncr:1_{351C232A-D526-4009-8D2C-BF25D078B7A1}" xr6:coauthVersionLast="47" xr6:coauthVersionMax="47" xr10:uidLastSave="{00000000-0000-0000-0000-000000000000}"/>
  <bookViews>
    <workbookView xWindow="-120" yWindow="-120" windowWidth="19440" windowHeight="15000" xr2:uid="{D4CFE906-A0EC-4612-A2F1-0DC87D3FFBF5}"/>
  </bookViews>
  <sheets>
    <sheet name="Numeral 22 COMPRAS DIRECTAS " sheetId="1" r:id="rId1"/>
  </sheets>
  <definedNames>
    <definedName name="_xlnm._FilterDatabase" localSheetId="0" hidden="1">'Numeral 22 COMPRAS DIRECTAS '!$A$11:$J$40</definedName>
    <definedName name="_xlnm.Print_Area" localSheetId="0">'Numeral 22 COMPRAS DIRECTAS '!$A$1:$J$57</definedName>
    <definedName name="_xlnm.Print_Titles" localSheetId="0">'Numeral 22 COMPRAS DIRECTAS '!$1:$11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F30" i="1"/>
  <c r="F29" i="1" l="1"/>
  <c r="F37" i="1"/>
</calcChain>
</file>

<file path=xl/sharedStrings.xml><?xml version="1.0" encoding="utf-8"?>
<sst xmlns="http://schemas.openxmlformats.org/spreadsheetml/2006/main" count="102" uniqueCount="74">
  <si>
    <t>Secretaría Presidencial de la Mujer -Seprem-</t>
  </si>
  <si>
    <t>Dirección Administrativa</t>
  </si>
  <si>
    <t>Telefono: 2207-9400</t>
  </si>
  <si>
    <t>Dirección: 4ta. Calle 7-37 zona 1, Guatemala</t>
  </si>
  <si>
    <t>Articulo 10, numeral 22, Ley de Acceso a la Información Pública</t>
  </si>
  <si>
    <t>NUMERAL 22 - COMPRAS DIRECTAS REALIZADAS POR LAS DEPENDENCIAS DE LOS SUJETOS OBLIGADOS.</t>
  </si>
  <si>
    <t>FECHA COMPRA</t>
  </si>
  <si>
    <t>TIPO</t>
  </si>
  <si>
    <t>DESCRIPCIÓN DE COMPRA</t>
  </si>
  <si>
    <t>CANTIDAD</t>
  </si>
  <si>
    <t>PRECIO UNITARIO</t>
  </si>
  <si>
    <t>PRECIO TOTAL</t>
  </si>
  <si>
    <t>RENGLÓN</t>
  </si>
  <si>
    <t>PROVEEDOR</t>
  </si>
  <si>
    <t>NIT</t>
  </si>
  <si>
    <t>COMPRA DE BAJA CUANTÍA (ART.43 INCISO A)</t>
  </si>
  <si>
    <t xml:space="preserve">TOTAL </t>
  </si>
  <si>
    <t xml:space="preserve">    </t>
  </si>
  <si>
    <t>Aprobado:</t>
  </si>
  <si>
    <t>Elaborado:</t>
  </si>
  <si>
    <t>Encargado  de  la Dirección: Lic. José Samuel Hernández Menéndez</t>
  </si>
  <si>
    <t>Responsable de Actualización:  Lic. Gustavo Adolfo Ramírez López</t>
  </si>
  <si>
    <t>Horario de Atención: 8:00 a 16:00 hrs.</t>
  </si>
  <si>
    <t>COMPRA DE 1202 BOLSAS PLÁSTICAS, PARA DIVULGACIÓN E INFORMACIÓN DE LA SECRETARÍA PRESIDENCIAL DE LA MUJER PARA EL POSICIONAMIENTO E IDENTIFICACIÓN INSTITUCIONAL DE LAS ACTIVIDADES.</t>
  </si>
  <si>
    <t>GRUPO R B, S.A/ digraf</t>
  </si>
  <si>
    <t>LOPEZ BARRIOS, AGUSTIN ADOLFO</t>
  </si>
  <si>
    <t>COMPRA DE 30 SILLAS EJECUTIVAS PARA MEJORAR LAS CONDICIONES DE LAS DIFERENES DIRECCIONES Y UNIDADES EN ÁREAS DE TRABAJO DEL PERSONAL DE LA SECRETARÍA PRESIDENCIA DE LA MUJER, UBICADA EN 4ta. CALLE 7-37 ZONA 1, CIUDAD DE GUATEMALA.</t>
  </si>
  <si>
    <t>IVAN ANDRES NNAVAS REYES Y COPROPIEDAD</t>
  </si>
  <si>
    <t>SERVICIO DE ALIMENTACIÓN PARA LA ACTIVIDAD DENOMINADA REUNIÓN DE ASAMBLEA DE ELECCIÓN DE REPRESENTANTES DE ORGANIZACIONES DE MUJERES ANTE EL CODEDE, REALIZADO EN EL MUNICIPIO Y DEPARTAMENTO DE JALAPA EL 04/10/2024.</t>
  </si>
  <si>
    <t>SERVICIO DE ALIMENTACIÓN PARA LA ACTIVIDAD DENOMINADA REUNIÓN DE ASAMBLEA DE ELECCIÓN DE REPRESENTANTES DE ORGANIZACIONES DE MUJERES ANTE EL CODEDE, REALIZADO EN EL MUNICIPIO Y DEPARTAMENTO DE TOTONICAPAN EL 02/10/2024.</t>
  </si>
  <si>
    <t>ASOCIACION DE COOPERACION PARA EL DESARROLLO RURAL DEL OCCIDENTE/ASOCIACION CDRO</t>
  </si>
  <si>
    <t>494853K</t>
  </si>
  <si>
    <t>SERVICIO DE ALIMENTACIÓN PARA LA ACTIVIDAD DENOMINADA REUNIÓN DE ASAMBLEA DE ELECCIÓN DE REPRESENTANTES DE ORGANIZACIONES DE MUJERES ANTE EL CODEDE, REALIZADO EN EL MUNICIPIO Y DEPARTAMENTO DE QUETZALTENANGO EL 02/10/2024.</t>
  </si>
  <si>
    <t>THELMA DEL ROSARIO ALVAREZ ROJAS/MULTISERVICIOS CHAYITO</t>
  </si>
  <si>
    <t>SERVICIO DE ALIMENTACIÓN PARA LA ACTIVIDAD DENOMINADA REUNIÓN DE ASAMBLEA DE ELECCIÓN DE REPRESENTANTES DE ORGANIZACIONES DE MUJERES ANTE EL CODEDE, REALIZADO EN EL MUNICIPIO Y DEPARTAMENTO DE SAN MARCOS EL 03/10/2024.</t>
  </si>
  <si>
    <t>MORFIN, DEL VALLE, JORGE, ROBERTO</t>
  </si>
  <si>
    <t>SIERRA, RAMIREZ, RODAS, ZOILA, ANGELICA</t>
  </si>
  <si>
    <t>TECNICENTRO GRAND PRIX SOCIEDAD ANONIMA</t>
  </si>
  <si>
    <t>RODAS GONZALEZ CESAR ESTUARDO</t>
  </si>
  <si>
    <t>SERVICIO DE DIFUSIÓN DE INFORMACIÓN A TRAVEZ DE LA TELEVISIÓN SOBRE LAELECCIÓN PARA REPRESENTANTES DE ORGANIZACIONES DE MUJERES ANTE EL CODEDE, ESPACIO QUE FORTALECE LA PARTICIPACIÓN DE LAS MUJERES EN LA TOMADE DECISIONES Y E LA CONSTRUCCIÓN DE UNA SOCIEDAD MÁS JUSTA.</t>
  </si>
  <si>
    <t>TVA GUATEMALA, SOCIEDAD ANONIMA</t>
  </si>
  <si>
    <t>SERVICIO DE ALIMENTACIÓN PARA LA ACTIVIDAD DENOMINADA REUNIÓN DE ASAMBLEA DE ELECCIÓN DE REPRESENTANTES DE ORGANIZACIONES DE MUJERES ANTE EL CODEDE, REALIZADO EN EL MUNICIPIO Y DEPARTAMENTO DE CHIMALTENANGO EL 03/10/2024.</t>
  </si>
  <si>
    <t>SERVICIOS PARA LA SALUD COMUNITARIA SECOSA, SOCIEDAD ANONIMA</t>
  </si>
  <si>
    <t>SERVICIO DE ALIMENTACIÓN PARA LA ACTIVIDAD DENOMINADA REUNIÓN DE ASAMBLEA DE ELECCIÓN DE REPRESENTANTES DE ORGANIZACIONES DE MUJERES ANTE EL CODEDE, REALIZADO EN EL MUNICIPIO DE FLORES, DEPARTAMENTO DE PETEN EL 02/10/2024.</t>
  </si>
  <si>
    <t>BURGOS MORALES DE OZAERTA ANA ALICIA</t>
  </si>
  <si>
    <t>ROJAS JACO JOSUE ALBERTO</t>
  </si>
  <si>
    <t>SERVICIO DE ALIMENTACIÓN PARA LA ACTIVIDAD DENOMINADA REUNIÓN DE ASAMBLEA DE ELECCIÓN DE REPRESENTANTES DE ORGANIZACIONES DE MUJERES ANTE EL CODEDE, REALIZADO EN EL MUNICIPIO DE PUERTO BARRIOS, DEPARTAMENTO DE IZABAL EL 05/10/2024.</t>
  </si>
  <si>
    <t>SERVICIO MENOR A LA MOTOCICLETA MARCA: SUZUKI, LINEA: SPORT, PLACA: M-220BKW, ES NECESARIO PARA MANTENERLO EN FUNCIONAMIENTO ADECUADO, EL CUALPERTENECE A LA FLOTILLA DE VEHÍCULOS PROPIEDAD DE LA SECRETARÍA PRESIDENCIAL DE LA MUJER.</t>
  </si>
  <si>
    <t>SERVICIO DE ALIMENTACIÓN PARA LA ACTIVIDAD DENOMINADA REUNIÓN DE ASAMBLEA DE ELECCIÓN DE REPRESENTANTES DE ORGANIZACIONES DE MUJERES ANTE EL CODEDE, REALIZADO EN EL MUNICIPIO Y DEPARTAMENTO DE GUATEMALA EL 16/10/2024.</t>
  </si>
  <si>
    <t>OPERADORA GUATEMALTECA DE SERVICIOS SOCIEDAD ANONIMA</t>
  </si>
  <si>
    <t>SERVICIO DE ALIMENTACIÓN PARA LA ACTIVIDAD DENOMINADA REUNIÓN DE ASAMBLEA DE ELECCIÓN DE REPRESENTANTES DE ORGANIZACIONES DE MUJERES ANTE EL CODEDE, REALIZADO EN EL MUNICIPIO DE SALAMA,  DEPARTAMENTO DE BAJA VERAPAZ EL 08/10/2024.</t>
  </si>
  <si>
    <t>BO CHUB PEDRO</t>
  </si>
  <si>
    <t>SERVICIO DE ALIMENTACIÓN PARA LA ACTIVIDAD DENOMINADA REUNIÓN DE ASAMBLEA DE ELECCIÓN DE REPRESENTANTES DE ORGANIZACIONES DE MUJERES ANTE EL CODEDE, REALIZADO EN EL MUNICIPIO DE SANTA CRUZ DEL QUICHÉ, DEPARTAMENTO DE QUICHÉ EL 03/10/2024.</t>
  </si>
  <si>
    <t>LOPEZ FLOREZ DE ORTIZ MARTA ISABEL</t>
  </si>
  <si>
    <t xml:space="preserve">COMPRA DE 16 ESTANTERÍAS DE 2.2 METROS DE ALTO, PARA DOTAR AL ARCHIVO GENERAL PARA LA ORANIZACIÓN DE DOCUMENTACIÓN FÍSICA DE LAS DIFERENTES AREAS DE TRABAJO DEL PERSONAL DE LA SECRETARÍA PRESIDENCIAL DE LA MUJER </t>
  </si>
  <si>
    <t>EQUISUM - SOCIEDAD ANONIMA</t>
  </si>
  <si>
    <t>Mes de Actualización: OCTUBRE 2024.</t>
  </si>
  <si>
    <t>COMPRA DE INSUMOS DE LIMPIEZA PARA ABASTECER EL ALMACÉN DE LA DIRECCIÓN ADMINISTRATIVA DE LA SECRETARÍA PRESIDENCIAL DE LA MUJER, PARA SU FUNCIONAMIENTO Y REALIZACIO DE LAS ACTIVIDADES</t>
  </si>
  <si>
    <t>TOC ORDOÑEZ DANIEL PIOQUINTO</t>
  </si>
  <si>
    <t>SERVICIO MAYOR AL VEHÍCULO MARCA: MITSUBISHI, LINEA: MONTERIO, GLX PLACA: O-217BBJ, ES NECESARIO PARA MANTENERLO EN FUNCIONAMIENTO ADECUADO, EL CUALPERTENECE A LA FLOTILLA DE VEHÍCULOS PROPIEDAD DE LA SECRETARÍA PRESIDENCIAL DE LA MUJER.</t>
  </si>
  <si>
    <t>COMPRA DE 500 RESMAS DE PAPEL BOND TAMAÑO CARTA Y 170 RESMAS DE PAPEL BOND TAMAÑO OFICIO, PARA SUMINISTRAR A LAS DIFERENTE DIRECCIONES Y UNIDADES QUE CONFORMAN LA SECRETARIA PRESIDENCIAL DE LA MUJER, PARA SU FUNCIONAMIENTO Y REALIZACION DE LAS ACTIVIDADES</t>
  </si>
  <si>
    <t>INDUSTRIA DE PRODUCTOS Y SERVICIOS SOCIEDAD ANONIMA</t>
  </si>
  <si>
    <t>COMPRA DE 3 UNIDADES DE PODER INTERRUMPIDO (UPS) CAPACIDAD DE CARGA 1000 VOLTIAMPERIOS, NECESARIOS PARA MEJORAR LA CAPACIDAD INSTALADA CON EQUIPO ADECUADO PARA LA PROTECCIÓN DE ESTACIONES DE TRABAJO, EN LAS DIRECCIONES DE GESTIÓN DE LA INFORMACIÓN Y DE INFORMÁTICA DE LA SEPREM, LO CUAL CONTRIBUYE AL FORTALECIMIENTO INSTITUCIONAL.</t>
  </si>
  <si>
    <t>DISTRIBUCION DE CORRESPONDENCIA SOCIEDAD ANONIMA</t>
  </si>
  <si>
    <t>SERVICIO DE ALIMENTACIÓN PARA LA ACTIVIDAD DENOMINADA REUNIÓN DE ASAMBLEA DE ELECCIÓN DE REPRESENTANTES DE ORGANIZACIONES DE MUJERES ANTE EL CODEDE, REALIZADO EN EL MUNICIPIO Y DEPARTAMENTO DE COBAN EL 04/10/2024.</t>
  </si>
  <si>
    <t>SERVICIO DE ALIMENTACIÓN PARA LA ACTIVIDAD DENOMINADA REUNIÓN DE ASAMBLEA DE ELECCIÓN DE REPRESENTANTES DE ORGANIZACIONES DE MUJERES ANTE EL CODEDE, REALIZADO EN EL MUNICIPIO Y DEPARTAMENTO DE ESCUITNLA EL 04/10/2024.</t>
  </si>
  <si>
    <t>RESTAURANTE, CARNITAS Y CHICHARRONES OASIS DEL PACÍFICO/PROMOTORA DE DIVERSIONES DEL PACÍFICA, S.A.</t>
  </si>
  <si>
    <t>ADMINISTRACIÓN DE SERVICIOS DE OUTSOURCING, S.A./ADSERVIS</t>
  </si>
  <si>
    <t>SMART OFFICE, S.A. / SMART OFIICE</t>
  </si>
  <si>
    <t>COMPRA DE ESCRITORIOS MODULARES PARA MEJORAR LAS CONDICIONES EN AREAS DE TRABAJO DEL PERSONAL DE LA DIRECCIÓN DE ANÁLISIS JURÍDICO, GESTIÓN DE LA INFORMACIÓN Y UNIDAD DE GESTIÓN DE LA COOPERACIÓN DE LA SEPREM.</t>
  </si>
  <si>
    <t>Compra Directa con Oferta Electrónica (Art. 43 LCE Inciso b)</t>
  </si>
  <si>
    <t>SERVICIO DE IMPRESON DE 1000 BROSHURES CON DOBLECES A ULL COLOR, PAPEL COUCHE DE 120 GRAMOS CON VARNIZ UV, TAMAÑO 15X15 PULGADAS, PARA DIVULGACIÓN E INFORMACION DEL QUÉ HACER DE LA SECRETARIA PRESIDENCIAL DE LA MUJER.</t>
  </si>
  <si>
    <t>SERVICIO MENOR AL VEHÍCULO MARCA: TOYOTA, LINEA: HILUX, PLACA: O-218BBJ, ES NECESARIO PARA MANTENERLO EN FUNCIONAMIENTO ADECUADO, EL CUAL PERTENECE A LA FLOTILLA DE VEHÍCULOS PROPIEDAD DE LA SECRETARÍA PRESIDENCIAL DE LA MUJER.</t>
  </si>
  <si>
    <t>SERVICIO MENOR AL VEHÍCULO MARCA: TOYOTA, LINEA: HILUX, PLACA: O-728BBD, ES NECESARIO PARA MANTENERLO EN FUNCIONAMIENTO ADECUADO, EL CUAL PERTENECE A LA FLOTILLA DE VEHÍCULOS PROPIEDAD DE LA SECRETARÍA PRESIDENCIAL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</si>
</sst>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quot;* #,##0.00_-;\-&quot;Q&quot;* #,##0.00_-;_-&quot;Q&quot;* &quot;-&quot;??_-;_-@_-"/>
    <numFmt numFmtId="164" formatCode="_(* #,##0.00_);_(* \(#,##0.00\);_(* &quot;-&quot;??_);_(@_)"/>
    <numFmt numFmtId="165" formatCode="_(&quot;Q&quot;* #,##0.00_);_(&quot;Q&quot;* \(#,##0.00\);_(&quot;Q&quot;* &quot;-&quot;??_);_(@_)"/>
    <numFmt numFmtId="166" formatCode="&quot;Q&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6"/>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b/>
      <sz val="12"/>
      <name val="Calibri"/>
      <family val="2"/>
      <scheme val="minor"/>
    </font>
    <font>
      <sz val="12"/>
      <name val="Calibri"/>
      <family val="2"/>
      <scheme val="minor"/>
    </font>
    <font>
      <sz val="11"/>
      <name val="Calibri"/>
      <family val="2"/>
      <scheme val="minor"/>
    </font>
    <font>
      <sz val="9"/>
      <color theme="1"/>
      <name val="Arial"/>
      <family val="2"/>
    </font>
    <font>
      <b/>
      <sz val="8"/>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s>
  <borders count="9">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right/>
      <top/>
      <bottom style="medium">
        <color auto="1"/>
      </bottom>
      <diagonal/>
    </border>
    <border>
      <left/>
      <right style="thin">
        <color auto="1"/>
      </right>
      <top style="thin">
        <color auto="1"/>
      </top>
      <bottom style="thin">
        <color auto="1"/>
      </bottom>
      <diagonal/>
    </border>
  </borders>
  <cellStyleXfs count="2">
    <xf numFmtId="0" fontId="0" fillId="0" borderId="0"/>
    <xf numFmtId="164" fontId="1" fillId="0" borderId="0" applyFont="0" applyFill="0" applyBorder="0" applyAlignment="0" applyProtection="0"/>
  </cellStyleXfs>
  <cellXfs count="45">
    <xf numFmtId="0" fontId="0" fillId="0" borderId="0" xfId="0"/>
    <xf numFmtId="0" fontId="0" fillId="0" borderId="0" xfId="0" applyAlignment="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xf numFmtId="165" fontId="6" fillId="0" borderId="2" xfId="1" applyNumberFormat="1" applyFont="1" applyFill="1" applyBorder="1" applyAlignment="1">
      <alignment horizontal="right" vertical="center"/>
    </xf>
    <xf numFmtId="0" fontId="2" fillId="0" borderId="0" xfId="0" applyFont="1"/>
    <xf numFmtId="0" fontId="2" fillId="0" borderId="0" xfId="0" applyFont="1" applyAlignment="1">
      <alignment vertical="center"/>
    </xf>
    <xf numFmtId="166" fontId="3" fillId="0" borderId="0" xfId="1" applyNumberFormat="1" applyFont="1" applyFill="1" applyBorder="1" applyAlignment="1">
      <alignment horizontal="center" vertical="center"/>
    </xf>
    <xf numFmtId="0" fontId="0" fillId="0" borderId="6" xfId="0" applyBorder="1" applyAlignment="1">
      <alignment horizontal="center"/>
    </xf>
    <xf numFmtId="166" fontId="0" fillId="0" borderId="0" xfId="0" applyNumberFormat="1"/>
    <xf numFmtId="0" fontId="9" fillId="0" borderId="0" xfId="0" applyFont="1"/>
    <xf numFmtId="0" fontId="10" fillId="0" borderId="0" xfId="0" applyFont="1"/>
    <xf numFmtId="0" fontId="9" fillId="0" borderId="7" xfId="0" applyFont="1" applyBorder="1"/>
    <xf numFmtId="0" fontId="10" fillId="0" borderId="7" xfId="0" applyFont="1" applyBorder="1"/>
    <xf numFmtId="0" fontId="10" fillId="0" borderId="7" xfId="0" applyFont="1" applyBorder="1" applyAlignment="1">
      <alignment horizontal="center"/>
    </xf>
    <xf numFmtId="0" fontId="4" fillId="0" borderId="0" xfId="0" applyFont="1" applyAlignment="1">
      <alignment horizontal="center"/>
    </xf>
    <xf numFmtId="0" fontId="11" fillId="0" borderId="0" xfId="0" applyFont="1"/>
    <xf numFmtId="0" fontId="10" fillId="0" borderId="0" xfId="0" applyFont="1" applyAlignment="1">
      <alignment horizontal="center"/>
    </xf>
    <xf numFmtId="165" fontId="6" fillId="0" borderId="0" xfId="1" applyNumberFormat="1" applyFont="1" applyFill="1" applyBorder="1" applyAlignment="1">
      <alignment horizontal="right" vertical="center"/>
    </xf>
    <xf numFmtId="14" fontId="2" fillId="0" borderId="0" xfId="0" applyNumberFormat="1" applyFont="1" applyAlignment="1">
      <alignment horizontal="center" vertical="center" wrapText="1"/>
    </xf>
    <xf numFmtId="0" fontId="7" fillId="0" borderId="0" xfId="0" applyFont="1" applyAlignment="1">
      <alignment horizontal="justify"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2" fillId="2" borderId="5" xfId="0" applyFont="1" applyFill="1" applyBorder="1" applyAlignment="1">
      <alignment horizontal="center" vertical="center" wrapText="1"/>
    </xf>
    <xf numFmtId="0" fontId="6" fillId="0" borderId="2" xfId="0" applyFont="1" applyBorder="1" applyAlignment="1">
      <alignment horizontal="center" vertical="center" wrapText="1"/>
    </xf>
    <xf numFmtId="44" fontId="12" fillId="0" borderId="2" xfId="0" applyNumberFormat="1" applyFont="1" applyBorder="1" applyAlignment="1">
      <alignment vertical="center"/>
    </xf>
    <xf numFmtId="0" fontId="7" fillId="3" borderId="2" xfId="0" applyFont="1" applyFill="1" applyBorder="1" applyAlignment="1">
      <alignment horizontal="justify" vertical="center" wrapText="1"/>
    </xf>
    <xf numFmtId="14" fontId="0" fillId="0" borderId="2" xfId="0" applyNumberFormat="1" applyBorder="1" applyAlignment="1">
      <alignment horizontal="center" vertical="center" wrapText="1"/>
    </xf>
    <xf numFmtId="0" fontId="8" fillId="0" borderId="2" xfId="0" applyFont="1" applyBorder="1" applyAlignment="1">
      <alignment horizontal="center" vertical="center" wrapText="1"/>
    </xf>
    <xf numFmtId="14" fontId="7" fillId="0" borderId="0" xfId="0" applyNumberFormat="1" applyFont="1" applyAlignment="1">
      <alignment horizontal="center" vertical="center" wrapText="1"/>
    </xf>
    <xf numFmtId="0" fontId="2" fillId="0" borderId="5" xfId="0" applyFont="1" applyBorder="1" applyAlignment="1">
      <alignment horizontal="center" vertical="center" wrapText="1"/>
    </xf>
    <xf numFmtId="14" fontId="13"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4" fillId="0" borderId="3" xfId="0" applyFont="1" applyBorder="1" applyAlignment="1">
      <alignment horizontal="left"/>
    </xf>
    <xf numFmtId="0" fontId="4" fillId="0" borderId="4" xfId="0" applyFont="1" applyBorder="1" applyAlignment="1">
      <alignment horizontal="left"/>
    </xf>
    <xf numFmtId="0" fontId="5" fillId="0" borderId="2" xfId="0" applyFont="1" applyBorder="1" applyAlignment="1">
      <alignment horizontal="center"/>
    </xf>
    <xf numFmtId="0" fontId="8" fillId="0" borderId="2" xfId="0" applyFont="1" applyBorder="1" applyAlignment="1">
      <alignment horizontal="center" vertical="center" wrapText="1"/>
    </xf>
    <xf numFmtId="0" fontId="2" fillId="2" borderId="5" xfId="0" applyFont="1" applyFill="1" applyBorder="1" applyAlignment="1">
      <alignment horizontal="center" vertical="center" wrapText="1"/>
    </xf>
    <xf numFmtId="0" fontId="14" fillId="0" borderId="2"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101203</xdr:rowOff>
    </xdr:from>
    <xdr:to>
      <xdr:col>2</xdr:col>
      <xdr:colOff>570786</xdr:colOff>
      <xdr:row>1</xdr:row>
      <xdr:rowOff>65485</xdr:rowOff>
    </xdr:to>
    <xdr:pic>
      <xdr:nvPicPr>
        <xdr:cNvPr id="3" name="Imagen 2">
          <a:extLst>
            <a:ext uri="{FF2B5EF4-FFF2-40B4-BE49-F238E27FC236}">
              <a16:creationId xmlns:a16="http://schemas.microsoft.com/office/drawing/2014/main" id="{F4B86FE6-469F-DD82-062B-96846F1A8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01203"/>
          <a:ext cx="2350770" cy="744141"/>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7883-404E-47C9-A0A6-0535172D277A}">
  <sheetPr>
    <tabColor rgb="FFFFC000"/>
  </sheetPr>
  <dimension ref="A1:L57"/>
  <sheetViews>
    <sheetView showGridLines="0" tabSelected="1" view="pageBreakPreview" topLeftCell="A25" zoomScale="115" zoomScaleNormal="100" zoomScaleSheetLayoutView="115" workbookViewId="0">
      <selection activeCell="C32" sqref="C32"/>
    </sheetView>
  </sheetViews>
  <sheetFormatPr baseColWidth="10" defaultRowHeight="15" x14ac:dyDescent="0.25"/>
  <cols>
    <col min="1" max="1" width="13.28515625" style="1" customWidth="1"/>
    <col min="2" max="2" width="14.85546875" style="1" customWidth="1"/>
    <col min="3" max="3" width="42.42578125" customWidth="1"/>
    <col min="4" max="4" width="10.28515625" bestFit="1" customWidth="1"/>
    <col min="5" max="5" width="16" bestFit="1" customWidth="1"/>
    <col min="6" max="6" width="13.85546875" customWidth="1"/>
    <col min="7" max="7" width="10.7109375" style="6" customWidth="1"/>
    <col min="8" max="8" width="10.28515625" customWidth="1"/>
    <col min="9" max="9" width="21.28515625" customWidth="1"/>
    <col min="10" max="10" width="11" style="1" customWidth="1"/>
  </cols>
  <sheetData>
    <row r="1" spans="1:12" ht="61.5" customHeight="1" x14ac:dyDescent="0.25">
      <c r="C1" s="2"/>
      <c r="D1" s="2"/>
      <c r="E1" s="2"/>
      <c r="F1" s="2"/>
      <c r="G1" s="2"/>
      <c r="H1" s="2"/>
      <c r="I1" s="2"/>
      <c r="J1" s="3"/>
    </row>
    <row r="2" spans="1:12" ht="15.75" x14ac:dyDescent="0.25">
      <c r="A2" s="35" t="s">
        <v>0</v>
      </c>
      <c r="B2" s="35"/>
      <c r="C2" s="35"/>
      <c r="D2" s="35"/>
      <c r="E2" s="35"/>
      <c r="F2" s="35"/>
      <c r="G2" s="35"/>
      <c r="H2" s="35"/>
      <c r="I2" s="35"/>
      <c r="J2" s="35"/>
    </row>
    <row r="3" spans="1:12" ht="15.75" customHeight="1" x14ac:dyDescent="0.25">
      <c r="A3" s="36" t="s">
        <v>1</v>
      </c>
      <c r="B3" s="36"/>
      <c r="C3" s="36"/>
      <c r="D3" s="36"/>
      <c r="E3" s="36"/>
      <c r="F3" s="36"/>
      <c r="G3" s="36"/>
      <c r="H3" s="36"/>
      <c r="I3" s="36"/>
      <c r="J3" s="36"/>
    </row>
    <row r="4" spans="1:12" ht="16.5" customHeight="1" x14ac:dyDescent="0.25">
      <c r="A4" s="37" t="s">
        <v>22</v>
      </c>
      <c r="B4" s="37"/>
      <c r="C4" s="37"/>
      <c r="D4" s="37"/>
      <c r="E4" s="37"/>
      <c r="F4" s="37"/>
      <c r="G4" s="37"/>
      <c r="H4" s="38" t="s">
        <v>2</v>
      </c>
      <c r="I4" s="38"/>
      <c r="J4" s="38"/>
    </row>
    <row r="5" spans="1:12" ht="15.75" x14ac:dyDescent="0.25">
      <c r="A5" s="38" t="s">
        <v>3</v>
      </c>
      <c r="B5" s="38"/>
      <c r="C5" s="38"/>
      <c r="D5" s="38"/>
      <c r="E5" s="38"/>
      <c r="F5" s="38"/>
      <c r="G5" s="38"/>
      <c r="H5" s="38"/>
      <c r="I5" s="38"/>
      <c r="J5" s="38"/>
    </row>
    <row r="6" spans="1:12" x14ac:dyDescent="0.25">
      <c r="A6" s="39" t="s">
        <v>20</v>
      </c>
      <c r="B6" s="40"/>
      <c r="C6" s="40"/>
      <c r="D6" s="40"/>
      <c r="E6" s="40"/>
      <c r="F6" s="40"/>
      <c r="G6" s="40"/>
      <c r="H6" s="40"/>
      <c r="I6" s="40"/>
      <c r="J6" s="40"/>
      <c r="K6" s="4"/>
      <c r="L6" s="4"/>
    </row>
    <row r="7" spans="1:12" x14ac:dyDescent="0.25">
      <c r="A7" s="39" t="s">
        <v>21</v>
      </c>
      <c r="B7" s="40"/>
      <c r="C7" s="40"/>
      <c r="D7" s="40"/>
      <c r="E7" s="40"/>
      <c r="F7" s="40"/>
      <c r="G7" s="40"/>
      <c r="H7" s="40"/>
      <c r="I7" s="40"/>
      <c r="J7" s="40"/>
      <c r="K7" s="4"/>
      <c r="L7" s="4"/>
    </row>
    <row r="8" spans="1:12" x14ac:dyDescent="0.25">
      <c r="A8" s="39" t="s">
        <v>56</v>
      </c>
      <c r="B8" s="40"/>
      <c r="C8" s="40"/>
      <c r="D8" s="40"/>
      <c r="E8" s="40"/>
      <c r="F8" s="40"/>
      <c r="G8" s="40"/>
      <c r="H8" s="40"/>
      <c r="I8" s="40"/>
      <c r="J8" s="40"/>
      <c r="K8" s="4"/>
      <c r="L8" s="4"/>
    </row>
    <row r="9" spans="1:12" ht="15.75" x14ac:dyDescent="0.25">
      <c r="A9" s="38" t="s">
        <v>4</v>
      </c>
      <c r="B9" s="38"/>
      <c r="C9" s="38"/>
      <c r="D9" s="38"/>
      <c r="E9" s="38"/>
      <c r="F9" s="38"/>
      <c r="G9" s="38"/>
      <c r="H9" s="38"/>
      <c r="I9" s="38"/>
      <c r="J9" s="38"/>
    </row>
    <row r="10" spans="1:12" ht="21" x14ac:dyDescent="0.35">
      <c r="A10" s="41" t="s">
        <v>5</v>
      </c>
      <c r="B10" s="41"/>
      <c r="C10" s="41"/>
      <c r="D10" s="41"/>
      <c r="E10" s="41"/>
      <c r="F10" s="41"/>
      <c r="G10" s="41"/>
      <c r="H10" s="41"/>
      <c r="I10" s="41"/>
      <c r="J10" s="41"/>
    </row>
    <row r="11" spans="1:12" ht="30" x14ac:dyDescent="0.25">
      <c r="A11" s="24" t="s">
        <v>6</v>
      </c>
      <c r="B11" s="31" t="s">
        <v>7</v>
      </c>
      <c r="C11" s="24" t="s">
        <v>8</v>
      </c>
      <c r="D11" s="24" t="s">
        <v>9</v>
      </c>
      <c r="E11" s="24" t="s">
        <v>10</v>
      </c>
      <c r="F11" s="24" t="s">
        <v>11</v>
      </c>
      <c r="G11" s="24" t="s">
        <v>12</v>
      </c>
      <c r="H11" s="43" t="s">
        <v>13</v>
      </c>
      <c r="I11" s="43"/>
      <c r="J11" s="24" t="s">
        <v>14</v>
      </c>
    </row>
    <row r="12" spans="1:12" ht="56.25" x14ac:dyDescent="0.25">
      <c r="A12" s="28">
        <v>45594</v>
      </c>
      <c r="B12" s="32" t="s">
        <v>15</v>
      </c>
      <c r="C12" s="27" t="s">
        <v>60</v>
      </c>
      <c r="D12" s="25">
        <v>1</v>
      </c>
      <c r="E12" s="26">
        <v>19628.2</v>
      </c>
      <c r="F12" s="5">
        <v>19628.2</v>
      </c>
      <c r="G12" s="29">
        <v>241</v>
      </c>
      <c r="H12" s="33" t="s">
        <v>61</v>
      </c>
      <c r="I12" s="34"/>
      <c r="J12" s="29">
        <v>96787112</v>
      </c>
    </row>
    <row r="13" spans="1:12" ht="45" x14ac:dyDescent="0.25">
      <c r="A13" s="28">
        <v>45590</v>
      </c>
      <c r="B13" s="32" t="s">
        <v>15</v>
      </c>
      <c r="C13" s="27" t="s">
        <v>57</v>
      </c>
      <c r="D13" s="25">
        <v>1</v>
      </c>
      <c r="E13" s="26">
        <v>9698.4</v>
      </c>
      <c r="F13" s="5">
        <v>9698.4</v>
      </c>
      <c r="G13" s="29">
        <v>292</v>
      </c>
      <c r="H13" s="33" t="s">
        <v>58</v>
      </c>
      <c r="I13" s="34"/>
      <c r="J13" s="29">
        <v>21998450</v>
      </c>
    </row>
    <row r="14" spans="1:12" ht="78.75" x14ac:dyDescent="0.25">
      <c r="A14" s="28">
        <v>45593</v>
      </c>
      <c r="B14" s="32" t="s">
        <v>15</v>
      </c>
      <c r="C14" s="27" t="s">
        <v>62</v>
      </c>
      <c r="D14" s="25">
        <v>1</v>
      </c>
      <c r="E14" s="26">
        <v>6000</v>
      </c>
      <c r="F14" s="5">
        <v>6000</v>
      </c>
      <c r="G14" s="29">
        <v>328</v>
      </c>
      <c r="H14" s="33" t="s">
        <v>63</v>
      </c>
      <c r="I14" s="34"/>
      <c r="J14" s="29">
        <v>68045239</v>
      </c>
    </row>
    <row r="15" spans="1:12" ht="56.25" x14ac:dyDescent="0.25">
      <c r="A15" s="28">
        <v>45593</v>
      </c>
      <c r="B15" s="32" t="s">
        <v>15</v>
      </c>
      <c r="C15" s="27" t="s">
        <v>59</v>
      </c>
      <c r="D15" s="25">
        <v>1</v>
      </c>
      <c r="E15" s="26">
        <v>4252</v>
      </c>
      <c r="F15" s="5">
        <v>4252</v>
      </c>
      <c r="G15" s="29">
        <v>165</v>
      </c>
      <c r="H15" s="33" t="s">
        <v>37</v>
      </c>
      <c r="I15" s="34"/>
      <c r="J15" s="29">
        <v>1176250</v>
      </c>
    </row>
    <row r="16" spans="1:12" ht="51" customHeight="1" x14ac:dyDescent="0.25">
      <c r="A16" s="28">
        <v>45590</v>
      </c>
      <c r="B16" s="32" t="s">
        <v>70</v>
      </c>
      <c r="C16" s="27" t="s">
        <v>69</v>
      </c>
      <c r="D16" s="25">
        <v>1</v>
      </c>
      <c r="E16" s="26">
        <v>35860</v>
      </c>
      <c r="F16" s="5">
        <v>35860</v>
      </c>
      <c r="G16" s="29">
        <v>322</v>
      </c>
      <c r="H16" s="33" t="s">
        <v>68</v>
      </c>
      <c r="I16" s="34"/>
      <c r="J16" s="29">
        <v>62869396</v>
      </c>
    </row>
    <row r="17" spans="1:10" ht="56.25" x14ac:dyDescent="0.25">
      <c r="A17" s="28">
        <v>45590</v>
      </c>
      <c r="B17" s="32" t="s">
        <v>15</v>
      </c>
      <c r="C17" s="27" t="s">
        <v>54</v>
      </c>
      <c r="D17" s="25">
        <v>1</v>
      </c>
      <c r="E17" s="26">
        <v>22160</v>
      </c>
      <c r="F17" s="5">
        <v>22160</v>
      </c>
      <c r="G17" s="29">
        <v>322</v>
      </c>
      <c r="H17" s="33" t="s">
        <v>55</v>
      </c>
      <c r="I17" s="34"/>
      <c r="J17" s="29">
        <v>110140869</v>
      </c>
    </row>
    <row r="18" spans="1:10" ht="45" x14ac:dyDescent="0.25">
      <c r="A18" s="28">
        <v>45590</v>
      </c>
      <c r="B18" s="32" t="s">
        <v>15</v>
      </c>
      <c r="C18" s="27" t="s">
        <v>57</v>
      </c>
      <c r="D18" s="25">
        <v>1</v>
      </c>
      <c r="E18" s="26">
        <v>6270</v>
      </c>
      <c r="F18" s="5">
        <v>6270</v>
      </c>
      <c r="G18" s="29">
        <v>292</v>
      </c>
      <c r="H18" s="42" t="s">
        <v>67</v>
      </c>
      <c r="I18" s="42"/>
      <c r="J18" s="29"/>
    </row>
    <row r="19" spans="1:10" ht="56.25" x14ac:dyDescent="0.25">
      <c r="A19" s="28">
        <v>45588</v>
      </c>
      <c r="B19" s="32" t="s">
        <v>15</v>
      </c>
      <c r="C19" s="27" t="s">
        <v>52</v>
      </c>
      <c r="D19" s="25">
        <v>1</v>
      </c>
      <c r="E19" s="26">
        <v>3300</v>
      </c>
      <c r="F19" s="5">
        <v>3300</v>
      </c>
      <c r="G19" s="29">
        <v>211</v>
      </c>
      <c r="H19" s="42" t="s">
        <v>53</v>
      </c>
      <c r="I19" s="42"/>
      <c r="J19" s="29">
        <v>23315911</v>
      </c>
    </row>
    <row r="20" spans="1:10" ht="56.25" x14ac:dyDescent="0.25">
      <c r="A20" s="28">
        <v>45587</v>
      </c>
      <c r="B20" s="32" t="s">
        <v>15</v>
      </c>
      <c r="C20" s="27" t="s">
        <v>50</v>
      </c>
      <c r="D20" s="25">
        <v>1</v>
      </c>
      <c r="E20" s="26">
        <v>2700</v>
      </c>
      <c r="F20" s="5">
        <v>2700</v>
      </c>
      <c r="G20" s="29">
        <v>211</v>
      </c>
      <c r="H20" s="42" t="s">
        <v>51</v>
      </c>
      <c r="I20" s="42"/>
      <c r="J20" s="29">
        <v>44001347</v>
      </c>
    </row>
    <row r="21" spans="1:10" ht="56.25" x14ac:dyDescent="0.25">
      <c r="A21" s="28">
        <v>45587</v>
      </c>
      <c r="B21" s="32" t="s">
        <v>15</v>
      </c>
      <c r="C21" s="27" t="s">
        <v>48</v>
      </c>
      <c r="D21" s="25">
        <v>1</v>
      </c>
      <c r="E21" s="26">
        <v>2376</v>
      </c>
      <c r="F21" s="5">
        <v>2376</v>
      </c>
      <c r="G21" s="29">
        <v>211</v>
      </c>
      <c r="H21" s="42" t="s">
        <v>49</v>
      </c>
      <c r="I21" s="42"/>
      <c r="J21" s="29">
        <v>1328964</v>
      </c>
    </row>
    <row r="22" spans="1:10" ht="45" x14ac:dyDescent="0.25">
      <c r="A22" s="28">
        <v>45587</v>
      </c>
      <c r="B22" s="32" t="s">
        <v>15</v>
      </c>
      <c r="C22" s="27" t="s">
        <v>65</v>
      </c>
      <c r="D22" s="25">
        <v>1</v>
      </c>
      <c r="E22" s="26">
        <v>1950</v>
      </c>
      <c r="F22" s="5">
        <v>1950</v>
      </c>
      <c r="G22" s="29">
        <v>211</v>
      </c>
      <c r="H22" s="44" t="s">
        <v>66</v>
      </c>
      <c r="I22" s="44"/>
      <c r="J22" s="29">
        <v>39082660</v>
      </c>
    </row>
    <row r="23" spans="1:10" ht="56.25" x14ac:dyDescent="0.25">
      <c r="A23" s="28">
        <v>45587</v>
      </c>
      <c r="B23" s="32" t="s">
        <v>15</v>
      </c>
      <c r="C23" s="27" t="s">
        <v>47</v>
      </c>
      <c r="D23" s="25">
        <v>1</v>
      </c>
      <c r="E23" s="26">
        <v>977</v>
      </c>
      <c r="F23" s="5">
        <v>977</v>
      </c>
      <c r="G23" s="29">
        <v>165</v>
      </c>
      <c r="H23" s="33" t="s">
        <v>37</v>
      </c>
      <c r="I23" s="34"/>
      <c r="J23" s="29">
        <v>1176250</v>
      </c>
    </row>
    <row r="24" spans="1:10" ht="56.25" x14ac:dyDescent="0.25">
      <c r="A24" s="28">
        <v>45582</v>
      </c>
      <c r="B24" s="32" t="s">
        <v>15</v>
      </c>
      <c r="C24" s="27" t="s">
        <v>46</v>
      </c>
      <c r="D24" s="25">
        <v>1</v>
      </c>
      <c r="E24" s="26">
        <v>4500</v>
      </c>
      <c r="F24" s="5">
        <v>4500</v>
      </c>
      <c r="G24" s="29">
        <v>211</v>
      </c>
      <c r="H24" s="42" t="s">
        <v>45</v>
      </c>
      <c r="I24" s="42"/>
      <c r="J24" s="29">
        <v>20333714</v>
      </c>
    </row>
    <row r="25" spans="1:10" ht="56.25" x14ac:dyDescent="0.25">
      <c r="A25" s="28">
        <v>45582</v>
      </c>
      <c r="B25" s="32" t="s">
        <v>15</v>
      </c>
      <c r="C25" s="27" t="s">
        <v>43</v>
      </c>
      <c r="D25" s="25">
        <v>1</v>
      </c>
      <c r="E25" s="26">
        <v>3830.45</v>
      </c>
      <c r="F25" s="5">
        <v>3830.45</v>
      </c>
      <c r="G25" s="29">
        <v>211</v>
      </c>
      <c r="H25" s="42" t="s">
        <v>44</v>
      </c>
      <c r="I25" s="42"/>
      <c r="J25" s="29">
        <v>1314122</v>
      </c>
    </row>
    <row r="26" spans="1:10" ht="56.25" x14ac:dyDescent="0.25">
      <c r="A26" s="28">
        <v>45582</v>
      </c>
      <c r="B26" s="32" t="s">
        <v>15</v>
      </c>
      <c r="C26" s="27" t="s">
        <v>41</v>
      </c>
      <c r="D26" s="25">
        <v>1</v>
      </c>
      <c r="E26" s="26">
        <v>3000</v>
      </c>
      <c r="F26" s="5">
        <v>3000</v>
      </c>
      <c r="G26" s="29">
        <v>211</v>
      </c>
      <c r="H26" s="42" t="s">
        <v>42</v>
      </c>
      <c r="I26" s="42"/>
      <c r="J26" s="29">
        <v>50284363</v>
      </c>
    </row>
    <row r="27" spans="1:10" ht="67.5" x14ac:dyDescent="0.25">
      <c r="A27" s="28">
        <v>45581</v>
      </c>
      <c r="B27" s="32" t="s">
        <v>15</v>
      </c>
      <c r="C27" s="27" t="s">
        <v>39</v>
      </c>
      <c r="D27" s="25">
        <v>1</v>
      </c>
      <c r="E27" s="5">
        <v>4260</v>
      </c>
      <c r="F27" s="5">
        <v>4260</v>
      </c>
      <c r="G27" s="29">
        <v>121</v>
      </c>
      <c r="H27" s="42" t="s">
        <v>40</v>
      </c>
      <c r="I27" s="42"/>
      <c r="J27" s="29">
        <v>58949674</v>
      </c>
    </row>
    <row r="28" spans="1:10" ht="56.25" x14ac:dyDescent="0.25">
      <c r="A28" s="28">
        <v>45580</v>
      </c>
      <c r="B28" s="32" t="s">
        <v>15</v>
      </c>
      <c r="C28" s="27" t="s">
        <v>71</v>
      </c>
      <c r="D28" s="25">
        <v>1</v>
      </c>
      <c r="E28" s="5">
        <v>5000</v>
      </c>
      <c r="F28" s="5">
        <v>5000</v>
      </c>
      <c r="G28" s="29">
        <v>121</v>
      </c>
      <c r="H28" s="42" t="s">
        <v>38</v>
      </c>
      <c r="I28" s="42"/>
      <c r="J28" s="29">
        <v>12341606</v>
      </c>
    </row>
    <row r="29" spans="1:10" ht="56.25" customHeight="1" x14ac:dyDescent="0.25">
      <c r="A29" s="28">
        <v>45580</v>
      </c>
      <c r="B29" s="32" t="s">
        <v>15</v>
      </c>
      <c r="C29" s="27" t="s">
        <v>26</v>
      </c>
      <c r="D29" s="25">
        <v>1</v>
      </c>
      <c r="E29" s="26">
        <v>19500</v>
      </c>
      <c r="F29" s="5">
        <f t="shared" ref="F29:F37" si="0">D29*E29</f>
        <v>19500</v>
      </c>
      <c r="G29" s="29">
        <v>322</v>
      </c>
      <c r="H29" s="42" t="s">
        <v>25</v>
      </c>
      <c r="I29" s="42"/>
      <c r="J29" s="29">
        <v>616052</v>
      </c>
    </row>
    <row r="30" spans="1:10" ht="56.25" customHeight="1" x14ac:dyDescent="0.25">
      <c r="A30" s="28">
        <v>45580</v>
      </c>
      <c r="B30" s="32" t="s">
        <v>15</v>
      </c>
      <c r="C30" s="27" t="s">
        <v>72</v>
      </c>
      <c r="D30" s="25">
        <v>1</v>
      </c>
      <c r="E30" s="26">
        <v>2372</v>
      </c>
      <c r="F30" s="5">
        <f t="shared" si="0"/>
        <v>2372</v>
      </c>
      <c r="G30" s="29">
        <v>165</v>
      </c>
      <c r="H30" s="33" t="s">
        <v>37</v>
      </c>
      <c r="I30" s="34"/>
      <c r="J30" s="29">
        <v>1176250</v>
      </c>
    </row>
    <row r="31" spans="1:10" ht="56.25" customHeight="1" x14ac:dyDescent="0.25">
      <c r="A31" s="28">
        <v>45580</v>
      </c>
      <c r="B31" s="32" t="s">
        <v>15</v>
      </c>
      <c r="C31" s="27" t="s">
        <v>73</v>
      </c>
      <c r="D31" s="25">
        <v>1</v>
      </c>
      <c r="E31" s="26">
        <v>2973</v>
      </c>
      <c r="F31" s="5">
        <v>2973</v>
      </c>
      <c r="G31" s="29">
        <v>165</v>
      </c>
      <c r="H31" s="33" t="s">
        <v>37</v>
      </c>
      <c r="I31" s="34"/>
      <c r="J31" s="29">
        <v>1176250</v>
      </c>
    </row>
    <row r="32" spans="1:10" ht="56.25" customHeight="1" x14ac:dyDescent="0.25">
      <c r="A32" s="28">
        <v>45579</v>
      </c>
      <c r="B32" s="32" t="s">
        <v>15</v>
      </c>
      <c r="C32" s="27" t="s">
        <v>64</v>
      </c>
      <c r="D32" s="25">
        <v>1</v>
      </c>
      <c r="E32" s="26">
        <v>3000</v>
      </c>
      <c r="F32" s="5">
        <v>3000</v>
      </c>
      <c r="G32" s="29">
        <v>211</v>
      </c>
      <c r="H32" s="33" t="s">
        <v>36</v>
      </c>
      <c r="I32" s="34"/>
      <c r="J32" s="29">
        <v>8246343</v>
      </c>
    </row>
    <row r="33" spans="1:10" ht="56.25" customHeight="1" x14ac:dyDescent="0.25">
      <c r="A33" s="28">
        <v>45579</v>
      </c>
      <c r="B33" s="32" t="s">
        <v>15</v>
      </c>
      <c r="C33" s="27" t="s">
        <v>34</v>
      </c>
      <c r="D33" s="25">
        <v>1</v>
      </c>
      <c r="E33" s="26">
        <v>3900</v>
      </c>
      <c r="F33" s="5">
        <v>3900</v>
      </c>
      <c r="G33" s="29">
        <v>211</v>
      </c>
      <c r="H33" s="33" t="s">
        <v>35</v>
      </c>
      <c r="I33" s="34"/>
      <c r="J33" s="29">
        <v>8035296</v>
      </c>
    </row>
    <row r="34" spans="1:10" ht="56.25" customHeight="1" x14ac:dyDescent="0.25">
      <c r="A34" s="28">
        <v>45579</v>
      </c>
      <c r="B34" s="32" t="s">
        <v>15</v>
      </c>
      <c r="C34" s="27" t="s">
        <v>32</v>
      </c>
      <c r="D34" s="25">
        <v>1</v>
      </c>
      <c r="E34" s="26">
        <v>3000</v>
      </c>
      <c r="F34" s="5">
        <v>3000</v>
      </c>
      <c r="G34" s="29">
        <v>211</v>
      </c>
      <c r="H34" s="33" t="s">
        <v>33</v>
      </c>
      <c r="I34" s="34"/>
      <c r="J34" s="29">
        <v>41520300</v>
      </c>
    </row>
    <row r="35" spans="1:10" ht="56.25" customHeight="1" x14ac:dyDescent="0.25">
      <c r="A35" s="28">
        <v>45579</v>
      </c>
      <c r="B35" s="32" t="s">
        <v>15</v>
      </c>
      <c r="C35" s="27" t="s">
        <v>29</v>
      </c>
      <c r="D35" s="25">
        <v>1</v>
      </c>
      <c r="E35" s="26">
        <v>3010</v>
      </c>
      <c r="F35" s="5">
        <v>3010</v>
      </c>
      <c r="G35" s="29">
        <v>211</v>
      </c>
      <c r="H35" s="33" t="s">
        <v>30</v>
      </c>
      <c r="I35" s="34"/>
      <c r="J35" s="29" t="s">
        <v>31</v>
      </c>
    </row>
    <row r="36" spans="1:10" ht="56.25" customHeight="1" x14ac:dyDescent="0.25">
      <c r="A36" s="28">
        <v>45579</v>
      </c>
      <c r="B36" s="32" t="s">
        <v>15</v>
      </c>
      <c r="C36" s="27" t="s">
        <v>28</v>
      </c>
      <c r="D36" s="25">
        <v>1</v>
      </c>
      <c r="E36" s="26">
        <v>4000</v>
      </c>
      <c r="F36" s="5">
        <v>4000</v>
      </c>
      <c r="G36" s="29">
        <v>211</v>
      </c>
      <c r="H36" s="33" t="s">
        <v>27</v>
      </c>
      <c r="I36" s="34"/>
      <c r="J36" s="29">
        <v>99753162</v>
      </c>
    </row>
    <row r="37" spans="1:10" ht="50.25" customHeight="1" x14ac:dyDescent="0.25">
      <c r="A37" s="28">
        <v>45579</v>
      </c>
      <c r="B37" s="32" t="s">
        <v>15</v>
      </c>
      <c r="C37" s="27" t="s">
        <v>23</v>
      </c>
      <c r="D37" s="25">
        <v>1</v>
      </c>
      <c r="E37" s="26">
        <v>9435.7000000000007</v>
      </c>
      <c r="F37" s="5">
        <f t="shared" si="0"/>
        <v>9435.7000000000007</v>
      </c>
      <c r="G37" s="29">
        <v>121</v>
      </c>
      <c r="H37" s="42" t="s">
        <v>24</v>
      </c>
      <c r="I37" s="42"/>
      <c r="J37" s="29">
        <v>42473047</v>
      </c>
    </row>
    <row r="38" spans="1:10" ht="15.75" x14ac:dyDescent="0.25">
      <c r="A38" s="20"/>
      <c r="B38" s="30"/>
      <c r="C38" s="21"/>
      <c r="D38" s="22"/>
      <c r="E38" s="7" t="s">
        <v>16</v>
      </c>
      <c r="F38" s="8">
        <f>+SUM(F12:F37)</f>
        <v>186952.75</v>
      </c>
      <c r="G38" s="23"/>
      <c r="H38" s="23"/>
      <c r="I38" s="23"/>
      <c r="J38" s="23"/>
    </row>
    <row r="39" spans="1:10" x14ac:dyDescent="0.25">
      <c r="A39" s="20"/>
      <c r="B39" s="30"/>
      <c r="C39" s="21"/>
      <c r="D39" s="22"/>
      <c r="E39" s="19"/>
      <c r="F39" s="19"/>
      <c r="G39" s="23"/>
      <c r="H39" s="23"/>
      <c r="I39" s="23"/>
      <c r="J39" s="23"/>
    </row>
    <row r="40" spans="1:10" x14ac:dyDescent="0.25">
      <c r="A40" s="7"/>
      <c r="B40" s="7"/>
      <c r="C40" s="7"/>
      <c r="D40" s="7"/>
    </row>
    <row r="41" spans="1:10" x14ac:dyDescent="0.25">
      <c r="A41" s="7"/>
      <c r="B41" s="7"/>
      <c r="C41" s="7"/>
      <c r="D41" s="7"/>
    </row>
    <row r="42" spans="1:10" x14ac:dyDescent="0.25">
      <c r="A42" s="7"/>
      <c r="B42" s="7"/>
      <c r="C42" s="7"/>
      <c r="D42" s="7"/>
    </row>
    <row r="43" spans="1:10" x14ac:dyDescent="0.25">
      <c r="A43" s="7"/>
      <c r="B43" s="7"/>
      <c r="C43" s="7"/>
      <c r="D43" s="7"/>
    </row>
    <row r="44" spans="1:10" x14ac:dyDescent="0.25">
      <c r="A44" s="7"/>
      <c r="B44" s="7"/>
      <c r="C44" s="7"/>
      <c r="D44" s="7"/>
    </row>
    <row r="45" spans="1:10" x14ac:dyDescent="0.25">
      <c r="A45" s="7"/>
      <c r="B45" s="7"/>
      <c r="C45" s="7"/>
      <c r="D45" s="7"/>
    </row>
    <row r="46" spans="1:10" x14ac:dyDescent="0.25">
      <c r="A46" s="7"/>
      <c r="B46" s="7"/>
      <c r="C46" s="7"/>
      <c r="D46" s="7"/>
    </row>
    <row r="47" spans="1:10" x14ac:dyDescent="0.25">
      <c r="A47" s="7"/>
      <c r="B47" s="7"/>
      <c r="C47" s="7"/>
      <c r="D47" s="7"/>
    </row>
    <row r="48" spans="1:10" x14ac:dyDescent="0.25">
      <c r="A48" s="7"/>
      <c r="B48" s="7"/>
      <c r="C48" s="7"/>
      <c r="D48" s="7"/>
    </row>
    <row r="49" spans="1:10" x14ac:dyDescent="0.25">
      <c r="A49" s="7"/>
      <c r="B49" s="7"/>
      <c r="C49" s="7"/>
      <c r="D49" s="7"/>
    </row>
    <row r="50" spans="1:10" x14ac:dyDescent="0.25">
      <c r="A50" s="7"/>
      <c r="B50" s="7"/>
      <c r="C50" s="7"/>
      <c r="D50" s="7"/>
    </row>
    <row r="51" spans="1:10" x14ac:dyDescent="0.25">
      <c r="A51" s="7"/>
      <c r="B51" s="7"/>
      <c r="C51" s="7"/>
      <c r="D51" s="7"/>
    </row>
    <row r="52" spans="1:10" x14ac:dyDescent="0.25">
      <c r="A52" s="7"/>
      <c r="B52" s="7"/>
      <c r="C52" s="7"/>
      <c r="D52" s="7"/>
    </row>
    <row r="53" spans="1:10" x14ac:dyDescent="0.25">
      <c r="J53" s="9"/>
    </row>
    <row r="54" spans="1:10" x14ac:dyDescent="0.25">
      <c r="J54" s="9"/>
    </row>
    <row r="55" spans="1:10" s="12" customFormat="1" ht="15.75" x14ac:dyDescent="0.25">
      <c r="A55" s="1"/>
      <c r="B55" s="1"/>
      <c r="C55"/>
      <c r="D55"/>
      <c r="E55" t="s">
        <v>17</v>
      </c>
      <c r="F55" s="10"/>
      <c r="G55" s="11"/>
      <c r="J55" s="1"/>
    </row>
    <row r="56" spans="1:10" s="12" customFormat="1" ht="16.5" thickBot="1" x14ac:dyDescent="0.3">
      <c r="A56" s="11" t="s">
        <v>19</v>
      </c>
      <c r="B56" s="13"/>
      <c r="C56" s="14"/>
      <c r="E56" s="18"/>
      <c r="F56" s="11" t="s">
        <v>18</v>
      </c>
      <c r="G56" s="13"/>
      <c r="H56" s="14"/>
      <c r="I56" s="14"/>
      <c r="J56" s="15"/>
    </row>
    <row r="57" spans="1:10" s="12" customFormat="1" ht="15.75" x14ac:dyDescent="0.25">
      <c r="A57" s="16"/>
      <c r="B57" s="16"/>
      <c r="C57" s="17"/>
      <c r="E57" s="11"/>
      <c r="G57" s="11"/>
      <c r="J57" s="18"/>
    </row>
  </sheetData>
  <mergeCells count="37">
    <mergeCell ref="H17:I17"/>
    <mergeCell ref="H23:I23"/>
    <mergeCell ref="H21:I21"/>
    <mergeCell ref="H18:I18"/>
    <mergeCell ref="H20:I20"/>
    <mergeCell ref="H19:I19"/>
    <mergeCell ref="H22:I22"/>
    <mergeCell ref="H37:I37"/>
    <mergeCell ref="H11:I11"/>
    <mergeCell ref="H26:I26"/>
    <mergeCell ref="H27:I27"/>
    <mergeCell ref="H29:I29"/>
    <mergeCell ref="H24:I24"/>
    <mergeCell ref="H25:I25"/>
    <mergeCell ref="H28:I28"/>
    <mergeCell ref="H36:I36"/>
    <mergeCell ref="H35:I35"/>
    <mergeCell ref="H34:I34"/>
    <mergeCell ref="H33:I33"/>
    <mergeCell ref="H32:I32"/>
    <mergeCell ref="H31:I31"/>
    <mergeCell ref="H30:I30"/>
    <mergeCell ref="H16:I16"/>
    <mergeCell ref="H15:I15"/>
    <mergeCell ref="H13:I13"/>
    <mergeCell ref="H12:I12"/>
    <mergeCell ref="A2:J2"/>
    <mergeCell ref="A3:J3"/>
    <mergeCell ref="A4:G4"/>
    <mergeCell ref="H4:J4"/>
    <mergeCell ref="A5:J5"/>
    <mergeCell ref="A6:J6"/>
    <mergeCell ref="A7:J7"/>
    <mergeCell ref="A8:J8"/>
    <mergeCell ref="A9:J9"/>
    <mergeCell ref="A10:J10"/>
    <mergeCell ref="H14:I14"/>
  </mergeCells>
  <printOptions horizontalCentered="1"/>
  <pageMargins left="0.19685039370078741" right="3.937007874015748E-2" top="0.19685039370078741" bottom="0.19685039370078741" header="0.31496062992125984" footer="0.31496062992125984"/>
  <pageSetup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Numeral 22 COMPRAS DIRECTAS </vt:lpstr>
      <vt:lpstr>'Numeral 22 COMPRAS DIRECTAS '!Área_de_impresión</vt:lpstr>
      <vt:lpstr>'Numeral 22 COMPRAS DIRECTAS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Ramírez</dc:creator>
  <cp:lastModifiedBy>Fátima Sabrina Martinez</cp:lastModifiedBy>
  <cp:lastPrinted>2024-11-06T16:46:18Z</cp:lastPrinted>
  <dcterms:created xsi:type="dcterms:W3CDTF">2023-11-03T04:05:20Z</dcterms:created>
  <dcterms:modified xsi:type="dcterms:W3CDTF">2024-11-06T16:56:40Z</dcterms:modified>
</cp:coreProperties>
</file>