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103" sheetId="46"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<sst xmlns="http://schemas.openxmlformats.org/spreadsheetml/2006/main" count="183" uniqueCount="107">
  <si>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</si>
  <si>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</si>
  <si>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</si>
  <si>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</si>
  <si>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</si>
  <si>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</si>
  <si>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</si>
  <si>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</si>
  <si>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</si>
  <si>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</si>
  <si>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</si>
  <si>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</si>
  <si>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</si>
  <si>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</si>
  <si>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</si>
  <si>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</si>
  <si>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</si>
  <si>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</si>
  <si>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</si>
  <si>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</si>
  <si>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</si>
  <si>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</si>
  <si>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</si>
  <si>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</si>
  <si>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</si>
  <si>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</si>
  <si>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</si>
  <si>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</si>
  <si>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</si>
  <si>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</si>
  <si>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</si>
  <si>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</si>
  <si>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</si>
  <si>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</si>
  <si>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</si>
  <si>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</si>
  <si>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</si>
  <si>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</si>
  <si>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</si>
  <si>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</si>
  <si>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Noviembre de 2025</t>
  </si>
  <si>
    <t>Artículo 11, Numeral 03, Ley de Acceso a la Información Pública</t>
  </si>
  <si>
    <t xml:space="preserve"> VIAJES INTERNACIONALES</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</si>
  <si>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</si>
  <si>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</si>
  <si>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</si>
  <si>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</si>
  <si>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</si>
  <si>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</si>
  <si>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</si>
  <si>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</si>
  <si>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</si>
  <si>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 xml:space="preserve">Objetivo, Justificación y Logros Alcanzados </t>
  </si>
  <si>
    <t xml:space="preserve">Pago con CUR o Fondo Rotativo No. </t>
  </si>
  <si>
    <t>Fecha aprobación SICOIN</t>
  </si>
  <si>
    <t>Valor Pasaje y Combustible</t>
  </si>
  <si>
    <t>No. de Formulario de Liquidación</t>
  </si>
  <si>
    <t xml:space="preserve">SEPREM
</t>
  </si>
  <si>
    <t>DEL 15/11/2025 AL 22/11/2025</t>
  </si>
  <si>
    <t>Leonela Mejía Retolaza</t>
  </si>
  <si>
    <t>Servicios Técnicos</t>
  </si>
  <si>
    <t>Directora de Análisis Jurídico y Control de Convencionalidad</t>
  </si>
  <si>
    <t>Ginebra, Suiza</t>
  </si>
  <si>
    <t>7.5</t>
  </si>
  <si>
    <t xml:space="preserve">El ejercicio del Diálogo Constructivo permitió a la Delegación del Estado de Guatemala presentar de manera sistemática y desde la labor de sus tres poderes, las acciones, avances y desafíos en la implementación de la Convención Internacional sobre la Eliminación de Todas las Formas de Discriminación Racial. El Estado logró exponer medidas institucionales, legislativas, de política pública y programáticas orientadas a prevenir y erradicar la discriminación racial, así como a fortalecer los derechos de los pueblos indígenas, las personas afrodescendientes y otros grupos en situación de vulnerabilidad. En el marco del Diálogo Constructivo, la Secretaría Presidencial de la Mujer elementos sustantivos para visibilizar la situación de las mujeres indígenas y afrodescendientes y socializó acciones impulsadas por el Estado para promover la igualdad y prevenir la discriminación en su contra, así como los desafíos persistentes en materia de discriminación interseccional. Finalmente, el ejercicio concluyó con la elaboración del informe de 48 horas, mediante el cual el Estado respondió por escrito los temas que no pudieron abordarse durante las sesiones por limitaciones de tiempo. La delegación logró consolidar un informe fundamentado que refleja el trabajo coordinado de las instituciones involucradas, demostrando disposición al escrutinio internacional y al fortalecimiento de las políticas públicas en materia de igualdad y no discriminación. En conjunto, el Diálogo Constructivo representó un espacio valioso para reafirmar el compromiso del Estado con el cumplimiento de la Convención así como para orientar acciones futuras basadas en evidencia y guiadas por las recomendaciones del Comité para la Eliminación de la Discriminación Racial.
</t>
  </si>
  <si>
    <t>FR05 No. Fondo Constitución 59224360; No. Entrada 63727068; CUR De Regularización No. 1,537</t>
  </si>
  <si>
    <t>28/11/2025</t>
  </si>
  <si>
    <t>-</t>
  </si>
  <si>
    <t>RG-L 385</t>
  </si>
  <si>
    <t>VIENEN</t>
  </si>
  <si>
    <t>Ana Prudencia López Sales</t>
  </si>
  <si>
    <t>Secretaria Presidencial de la Mujer</t>
  </si>
  <si>
    <t>CUR No. 1374</t>
  </si>
  <si>
    <t>13/11/2025</t>
  </si>
  <si>
    <t>VL-077 (ELECTRONICO)</t>
  </si>
  <si>
    <t xml:space="preserve">VAN </t>
  </si>
  <si>
    <t>DEL 24/09/2025 AL 28/09/2025</t>
  </si>
  <si>
    <t>Córdoba, Argentina</t>
  </si>
  <si>
    <t>4.5</t>
  </si>
  <si>
    <t xml:space="preserve">VI Encuentro de Mujeres Rurales de Latinoamérica y el Caribe (VI ENLAC). En mi calidad de Secretaria Presidencial de la Mujer tuve la oportunidad de representar a las mujeres guatemaltecas en ámbito rural principalmente de las comunidades indígenas afrodescendientes, garífunas, xinkas, mestizas y ladinas muchas de ellas y en su mayoría incomunicadas y sin desarrollo económico en áreas rurales. Por lo que uno de los resultados de país es proponer que exista coordinación entre el Gobierno y organizaciones de mujeres para contribuir a la reducción de brecha digital, por medio de la participación ciudadana, identidad cultural, liderazgo femenino y la autonomía informativa en las comunidades, pero principalmente: Reconocer que la comunicación comunitaria y las TICs fortalecen la voz de las mujeres rurales; permiten visibilizar luchas, compartir saberes y construir redes. Afirmar que la comunicación es un derecho y que se debe garantizar acceso, capacitación e infraestructura digital. Demandar el acceso universal a Internet, infraestructura y tecnologías de comunicación en zonas rurales y programas de formación para hacer uso de nuestras capacidades en TICs, sin reproducir estereotipos de género. Según informe de Comisión Oficial VI Encuentro de Mujeres Rurales de Latinoamérica y el Caribe (VI ENLAC)   . Licda Ana Prudencia López Sales, Secretaria Presidencial de la Mujer. Del 24 al 28 de septiembre de 2025.
</t>
  </si>
  <si>
    <t>CUR No. 1497</t>
  </si>
  <si>
    <t>27/11/2025</t>
  </si>
  <si>
    <t>VL-6295</t>
  </si>
  <si>
    <t>TOTAL</t>
  </si>
  <si>
    <t>Elaborado:</t>
  </si>
  <si>
    <t>Aprobado:</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</si>
  <si>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</si>
  <si>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</si>
  <si>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</si>
  <si>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</si>
  <si>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</si>
  <si>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</si>
  <si>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</si>
  <si>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</si>
  <si>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</si>
  <si>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</si>
  <si>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</si>
  <si>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</si>
  <si>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</si>
  <si>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21/11/2025</t>
  </si>
  <si>
    <t>Agencia de Viajes Transmundo, S.A.</t>
  </si>
  <si>
    <t>Participar en el XXVI Encuentro Internacional de Estadísticas de Género (EIEG), en la Ciudad de México.</t>
  </si>
  <si>
    <t>Guatemala-México</t>
  </si>
  <si>
    <t>México-Guatemala</t>
  </si>
  <si>
    <t>Económica</t>
  </si>
  <si>
    <t>La participación en el XXVI Encuentro Internacional de Estadísticas de Género realizado del 5 al 7 de noviembre en la ciudad de México permitió intercambio técnico y el fortalecimiento del diálogo regional sobre la producción, difusión y uso de estadísticas de género y de uso del tiempo, contribuyendo a avanzar hacia sociedades más igualitarias y con sistemas integrales de cuidados más sólidos. Para la Secretaría Presidencial de la Mujer, fue estratégico participar en XXVI Encuentro Internacional de Estadísticas de Género, en virtud que el conocer y aprender de las buenas prácticas de otros países en materia de estadística de género, permitirían fortalecer los mecanismos y la coordinación interinstitucional para lograr avanzar en los derechos humanos de las mujeres Mayas, Garífunas, Afrodescendientes, Xinkas,  Mestizas y ladinas. Esto en el marco de convenios y tratados internacionales en materia de Derechos de las mujeres, como la Convención para la Eliminación de todas las formas de Discriminación contra la Mujer CEDAW, la Convención Interamericana para Prevenir, Sancionar y Erradicar la Violencia contra la Mujer (Convención de Belém do Pará) Las ODS, así como otros tratados, convenios y convenciones pertinentes, que establecen un marco jurídico internacional para proteger, respetar y garantizar los derechos humanos de todas las mujeres, sobre la base de los principios de igualdad y no discriminación.</t>
  </si>
  <si>
    <t>CUR No. 1,505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</si>
</sst>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 numFmtId="184" formatCode="_-[$Q-100A]* #,##0.00_ ;_-[$Q-100A]* \-#,##0.00\ ;_-[$Q-100A]* &quot;-&quot;??_ ;_-@_ "/>
  </numFmts>
  <fonts count="40">
    <font>
      <sz val="11"/>
      <color theme="1"/>
      <name val="Calibri"/>
      <charset val="134"/>
      <scheme val="minor"/>
    </font>
    <font>
      <sz val="11"/>
      <color theme="1"/>
      <name val="Albertus Medium"/>
      <charset val="134"/>
    </font>
    <font>
      <b/>
      <sz val="14"/>
      <color theme="1"/>
      <name val="Albertus Medium"/>
      <charset val="134"/>
    </font>
    <font>
      <b/>
      <sz val="12"/>
      <color theme="1"/>
      <name val="Albertus Medium"/>
      <charset val="134"/>
    </font>
    <font>
      <b/>
      <sz val="16"/>
      <color theme="1"/>
      <name val="Albertus Medium"/>
      <charset val="134"/>
    </font>
    <font>
      <b/>
      <sz val="7"/>
      <color indexed="8"/>
      <name val="Albertus Medium"/>
      <charset val="134"/>
    </font>
    <font>
      <sz val="8"/>
      <name val="Calibri"/>
      <charset val="134"/>
      <scheme val="minor"/>
    </font>
    <font>
      <b/>
      <sz val="11"/>
      <color theme="1"/>
      <name val="Albertus Medium"/>
      <charset val="134"/>
    </font>
    <font>
      <sz val="14"/>
      <color theme="1"/>
      <name val="Albertus Medium"/>
      <charset val="134"/>
    </font>
    <font>
      <b/>
      <sz val="7"/>
      <color theme="1"/>
      <name val="Albertus Medium"/>
      <charset val="134"/>
    </font>
    <font>
      <sz val="8"/>
      <name val="Calibri"/>
      <charset val="134"/>
    </font>
    <font>
      <b/>
      <sz val="11"/>
      <color theme="1"/>
      <name val="Calibri"/>
      <charset val="134"/>
      <scheme val="minor"/>
    </font>
    <font>
      <sz val="10"/>
      <name val="Calibri"/>
      <charset val="134"/>
      <scheme val="minor"/>
    </font>
    <font>
      <b/>
      <sz val="10"/>
      <color theme="1"/>
      <name val="Albertus Medium"/>
      <charset val="134"/>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8">
    <fill>
      <patternFill patternType="none"/>
    </fill>
    <fill>
      <patternFill patternType="gray125"/>
    </fill>
    <fill>
      <patternFill patternType="solid">
        <fgColor theme="0" tint="-0.149998474074526"/>
        <bgColor indexed="10"/>
      </patternFill>
    </fill>
    <fill>
      <patternFill patternType="solid">
        <fgColor theme="0" tint="-0.14999847407452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4">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diagonal/>
    </border>
    <border>
      <left style="medium">
        <color auto="1"/>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thin">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7" borderId="56"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7" applyNumberFormat="0" applyFill="0" applyAlignment="0" applyProtection="0">
      <alignment vertical="center"/>
    </xf>
    <xf numFmtId="0" fontId="26" fillId="0" borderId="57" applyNumberFormat="0" applyFill="0" applyAlignment="0" applyProtection="0">
      <alignment vertical="center"/>
    </xf>
    <xf numFmtId="0" fontId="27" fillId="0" borderId="58" applyNumberFormat="0" applyFill="0" applyAlignment="0" applyProtection="0">
      <alignment vertical="center"/>
    </xf>
    <xf numFmtId="0" fontId="27" fillId="0" borderId="0" applyNumberFormat="0" applyFill="0" applyBorder="0" applyAlignment="0" applyProtection="0">
      <alignment vertical="center"/>
    </xf>
    <xf numFmtId="0" fontId="28" fillId="8" borderId="59" applyNumberFormat="0" applyAlignment="0" applyProtection="0">
      <alignment vertical="center"/>
    </xf>
    <xf numFmtId="0" fontId="29" fillId="9" borderId="60" applyNumberFormat="0" applyAlignment="0" applyProtection="0">
      <alignment vertical="center"/>
    </xf>
    <xf numFmtId="0" fontId="30" fillId="9" borderId="59" applyNumberFormat="0" applyAlignment="0" applyProtection="0">
      <alignment vertical="center"/>
    </xf>
    <xf numFmtId="0" fontId="31" fillId="10" borderId="61" applyNumberFormat="0" applyAlignment="0" applyProtection="0">
      <alignment vertical="center"/>
    </xf>
    <xf numFmtId="0" fontId="32" fillId="0" borderId="62" applyNumberFormat="0" applyFill="0" applyAlignment="0" applyProtection="0">
      <alignment vertical="center"/>
    </xf>
    <xf numFmtId="0" fontId="33" fillId="0" borderId="63" applyNumberFormat="0" applyFill="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8" fillId="35" borderId="0" applyNumberFormat="0" applyBorder="0" applyAlignment="0" applyProtection="0">
      <alignment vertical="center"/>
    </xf>
    <xf numFmtId="0" fontId="38" fillId="36" borderId="0" applyNumberFormat="0" applyBorder="0" applyAlignment="0" applyProtection="0">
      <alignment vertical="center"/>
    </xf>
    <xf numFmtId="0" fontId="37" fillId="37" borderId="0" applyNumberFormat="0" applyBorder="0" applyAlignment="0" applyProtection="0">
      <alignment vertical="center"/>
    </xf>
    <xf numFmtId="178"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179" fontId="15" fillId="0" borderId="0" applyFont="0" applyFill="0" applyBorder="0" applyAlignment="0" applyProtection="0"/>
    <xf numFmtId="43" fontId="39" fillId="0" borderId="0" applyFont="0" applyFill="0" applyBorder="0" applyAlignment="0" applyProtection="0"/>
    <xf numFmtId="180" fontId="39" fillId="0" borderId="0" applyFont="0" applyFill="0" applyBorder="0" applyAlignment="0" applyProtection="0"/>
    <xf numFmtId="180" fontId="39" fillId="0" borderId="0" applyFont="0" applyFill="0" applyBorder="0" applyAlignment="0" applyProtection="0"/>
    <xf numFmtId="43"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39" fillId="0" borderId="0" applyFont="0" applyFill="0" applyBorder="0" applyAlignment="0" applyProtection="0"/>
    <xf numFmtId="183" fontId="39" fillId="0" borderId="0" applyFont="0" applyFill="0" applyBorder="0" applyAlignment="0" applyProtection="0"/>
    <xf numFmtId="182"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3"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2" fontId="15" fillId="0" borderId="0" applyFont="0" applyFill="0" applyBorder="0" applyAlignment="0" applyProtection="0"/>
    <xf numFmtId="183" fontId="15" fillId="0" borderId="0" applyFont="0" applyFill="0" applyBorder="0" applyAlignment="0" applyProtection="0"/>
    <xf numFmtId="183" fontId="0" fillId="0" borderId="0" applyFont="0" applyFill="0" applyBorder="0" applyAlignment="0" applyProtection="0"/>
    <xf numFmtId="0" fontId="0" fillId="0" borderId="0"/>
    <xf numFmtId="0" fontId="15" fillId="0" borderId="0"/>
    <xf numFmtId="0" fontId="15" fillId="0" borderId="0"/>
    <xf numFmtId="0" fontId="15" fillId="0" borderId="0"/>
    <xf numFmtId="0" fontId="15" fillId="0" borderId="0"/>
    <xf numFmtId="0" fontId="0" fillId="0" borderId="0"/>
    <xf numFmtId="0" fontId="0" fillId="0" borderId="0"/>
    <xf numFmtId="0" fontId="15" fillId="0" borderId="0"/>
    <xf numFmtId="0" fontId="15" fillId="0" borderId="0"/>
    <xf numFmtId="0" fontId="0" fillId="0" borderId="0"/>
    <xf numFmtId="0" fontId="0"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cellStyleXfs>
  <cellXfs count="167">
    <xf numFmtId="0" fontId="0" fillId="0" borderId="0" xfId="0"/>
    <xf numFmtId="0" fontId="1" fillId="0" borderId="0" xfId="0" applyFont="1"/>
    <xf numFmtId="0" fontId="1" fillId="0" borderId="0" xfId="78" applyFont="1" applyAlignment="1">
      <alignment horizontal="center" vertical="center"/>
    </xf>
    <xf numFmtId="0" fontId="0" fillId="0" borderId="0" xfId="78"/>
    <xf numFmtId="0" fontId="1" fillId="0" borderId="0" xfId="78"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89" applyFont="1" applyFill="1" applyBorder="1" applyAlignment="1">
      <alignment horizontal="center" vertical="center" wrapText="1"/>
    </xf>
    <xf numFmtId="0" fontId="5" fillId="2" borderId="8" xfId="89" applyFont="1" applyFill="1" applyBorder="1" applyAlignment="1">
      <alignment horizontal="center" vertical="center" wrapText="1"/>
    </xf>
    <xf numFmtId="0" fontId="5" fillId="2" borderId="8" xfId="0" applyFont="1" applyFill="1" applyBorder="1" applyAlignment="1">
      <alignment horizontal="center" vertical="center" wrapText="1"/>
    </xf>
    <xf numFmtId="182" fontId="5" fillId="2" borderId="8" xfId="89" applyNumberFormat="1" applyFont="1" applyFill="1" applyBorder="1" applyAlignment="1">
      <alignment horizontal="center" vertical="center" wrapText="1"/>
    </xf>
    <xf numFmtId="0" fontId="6" fillId="0" borderId="9" xfId="89" applyFont="1" applyFill="1" applyBorder="1" applyAlignment="1">
      <alignment horizontal="center" vertical="center" wrapText="1"/>
    </xf>
    <xf numFmtId="0" fontId="6" fillId="0" borderId="10" xfId="89" applyFont="1" applyFill="1" applyBorder="1" applyAlignment="1">
      <alignment horizontal="center" vertical="center" wrapText="1"/>
    </xf>
    <xf numFmtId="58" fontId="6" fillId="0" borderId="10" xfId="0" applyNumberFormat="1" applyFont="1" applyFill="1" applyBorder="1" applyAlignment="1">
      <alignment horizontal="center" vertical="center" wrapText="1"/>
    </xf>
    <xf numFmtId="0" fontId="6" fillId="0" borderId="10" xfId="78" applyFont="1" applyFill="1" applyBorder="1" applyAlignment="1">
      <alignment horizontal="center" vertical="center" wrapText="1"/>
    </xf>
    <xf numFmtId="0" fontId="6" fillId="0" borderId="11" xfId="89" applyFont="1" applyFill="1" applyBorder="1" applyAlignment="1">
      <alignment horizontal="center" vertical="center" wrapText="1"/>
    </xf>
    <xf numFmtId="0" fontId="6" fillId="0" borderId="12" xfId="89" applyFont="1" applyFill="1" applyBorder="1" applyAlignment="1">
      <alignment horizontal="center" vertical="center" wrapText="1"/>
    </xf>
    <xf numFmtId="58" fontId="6" fillId="0" borderId="12" xfId="0" applyNumberFormat="1" applyFont="1" applyFill="1" applyBorder="1" applyAlignment="1">
      <alignment horizontal="center" vertical="center" wrapText="1"/>
    </xf>
    <xf numFmtId="0" fontId="6" fillId="0" borderId="12" xfId="78" applyFont="1" applyFill="1" applyBorder="1" applyAlignment="1">
      <alignment horizontal="center" vertical="center" wrapText="1"/>
    </xf>
    <xf numFmtId="0" fontId="7" fillId="0" borderId="13" xfId="78" applyFont="1" applyBorder="1" applyAlignment="1">
      <alignment horizontal="center"/>
    </xf>
    <xf numFmtId="0" fontId="7" fillId="0" borderId="14" xfId="78" applyFont="1" applyBorder="1" applyAlignment="1">
      <alignment horizontal="center"/>
    </xf>
    <xf numFmtId="0" fontId="5" fillId="2" borderId="15" xfId="89" applyFont="1" applyFill="1" applyBorder="1" applyAlignment="1">
      <alignment horizontal="center" vertical="center" wrapText="1"/>
    </xf>
    <xf numFmtId="0" fontId="5" fillId="2" borderId="16" xfId="89" applyFont="1" applyFill="1" applyBorder="1" applyAlignment="1">
      <alignment horizontal="center" vertical="center" wrapText="1"/>
    </xf>
    <xf numFmtId="0" fontId="5" fillId="2" borderId="16" xfId="0" applyFont="1" applyFill="1" applyBorder="1" applyAlignment="1">
      <alignment horizontal="center" vertical="center" wrapText="1"/>
    </xf>
    <xf numFmtId="182" fontId="5" fillId="2" borderId="16" xfId="89" applyNumberFormat="1" applyFont="1" applyFill="1" applyBorder="1" applyAlignment="1">
      <alignment horizontal="center" vertical="center" wrapText="1"/>
    </xf>
    <xf numFmtId="0" fontId="6" fillId="0" borderId="17" xfId="89" applyFont="1" applyFill="1" applyBorder="1" applyAlignment="1">
      <alignment horizontal="center" vertical="center" wrapText="1"/>
    </xf>
    <xf numFmtId="0" fontId="6" fillId="0" borderId="18" xfId="89" applyFont="1" applyFill="1" applyBorder="1" applyAlignment="1">
      <alignment horizontal="center" vertical="center" wrapText="1"/>
    </xf>
    <xf numFmtId="58" fontId="6" fillId="0" borderId="19" xfId="0" applyNumberFormat="1" applyFont="1" applyFill="1" applyBorder="1" applyAlignment="1">
      <alignment horizontal="center" vertical="center" wrapText="1"/>
    </xf>
    <xf numFmtId="0" fontId="6" fillId="0" borderId="19" xfId="78" applyFont="1" applyFill="1" applyBorder="1" applyAlignment="1">
      <alignment horizontal="center" vertical="center" wrapText="1"/>
    </xf>
    <xf numFmtId="0" fontId="6" fillId="0" borderId="20" xfId="78" applyFont="1" applyFill="1" applyBorder="1" applyAlignment="1">
      <alignment horizontal="center" vertical="center" wrapText="1"/>
    </xf>
    <xf numFmtId="0" fontId="7" fillId="0" borderId="21" xfId="78" applyFont="1" applyBorder="1" applyAlignment="1">
      <alignment horizontal="center"/>
    </xf>
    <xf numFmtId="0" fontId="7" fillId="0" borderId="22" xfId="78" applyFont="1" applyBorder="1" applyAlignment="1">
      <alignment horizontal="center"/>
    </xf>
    <xf numFmtId="0" fontId="7" fillId="0" borderId="0" xfId="78" applyFont="1" applyAlignment="1">
      <alignment horizontal="center"/>
    </xf>
    <xf numFmtId="0" fontId="7" fillId="0" borderId="0" xfId="0" applyFont="1"/>
    <xf numFmtId="0" fontId="7" fillId="0" borderId="0" xfId="78" applyFont="1"/>
    <xf numFmtId="0" fontId="8" fillId="0" borderId="0" xfId="78"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3" fillId="0" borderId="25" xfId="0" applyFont="1" applyBorder="1" applyAlignment="1">
      <alignment horizontal="left"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horizontal="left" vertical="center"/>
    </xf>
    <xf numFmtId="0" fontId="3" fillId="0" borderId="24" xfId="0" applyFont="1" applyBorder="1" applyAlignment="1">
      <alignment vertical="center"/>
    </xf>
    <xf numFmtId="0" fontId="4" fillId="0" borderId="27" xfId="0" applyFont="1" applyBorder="1" applyAlignment="1">
      <alignment horizontal="center"/>
    </xf>
    <xf numFmtId="0" fontId="9" fillId="3" borderId="8" xfId="78" applyFont="1" applyFill="1" applyBorder="1" applyAlignment="1">
      <alignment horizontal="center" vertical="center" wrapText="1"/>
    </xf>
    <xf numFmtId="0" fontId="9" fillId="3" borderId="28" xfId="78" applyFont="1" applyFill="1" applyBorder="1" applyAlignment="1">
      <alignment horizontal="center" vertical="center" wrapText="1"/>
    </xf>
    <xf numFmtId="0" fontId="9" fillId="3" borderId="29" xfId="78" applyFont="1" applyFill="1" applyBorder="1" applyAlignment="1">
      <alignment horizontal="center" vertical="center" wrapText="1"/>
    </xf>
    <xf numFmtId="0" fontId="9" fillId="3" borderId="30" xfId="78" applyFont="1" applyFill="1" applyBorder="1" applyAlignment="1">
      <alignment horizontal="center" vertical="center" wrapText="1"/>
    </xf>
    <xf numFmtId="0" fontId="9" fillId="3" borderId="31" xfId="78" applyFont="1" applyFill="1" applyBorder="1" applyAlignment="1">
      <alignment horizontal="center" vertical="center" wrapText="1"/>
    </xf>
    <xf numFmtId="49" fontId="6" fillId="0" borderId="10" xfId="2" applyNumberFormat="1" applyFont="1" applyFill="1" applyBorder="1" applyAlignment="1">
      <alignment horizontal="center" vertical="center" wrapText="1"/>
    </xf>
    <xf numFmtId="183" fontId="6" fillId="0" borderId="10" xfId="2" applyNumberFormat="1" applyFont="1" applyFill="1" applyBorder="1" applyAlignment="1">
      <alignment horizontal="center" vertical="center" wrapText="1"/>
    </xf>
    <xf numFmtId="0" fontId="6" fillId="0" borderId="10" xfId="78" applyFont="1" applyFill="1" applyBorder="1" applyAlignment="1">
      <alignment horizontal="justify" vertical="center" wrapText="1"/>
    </xf>
    <xf numFmtId="58" fontId="10" fillId="0" borderId="10" xfId="80" applyNumberFormat="1" applyFont="1" applyFill="1" applyBorder="1" applyAlignment="1">
      <alignment horizontal="center" vertical="center" wrapText="1"/>
    </xf>
    <xf numFmtId="0" fontId="1" fillId="0" borderId="10" xfId="78" applyFont="1" applyBorder="1" applyAlignment="1">
      <alignment horizontal="center" vertical="center"/>
    </xf>
    <xf numFmtId="0" fontId="6" fillId="0" borderId="32" xfId="78"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183" fontId="6" fillId="0" borderId="12" xfId="2" applyNumberFormat="1" applyFont="1" applyFill="1" applyBorder="1" applyAlignment="1">
      <alignment horizontal="center" vertical="center" wrapText="1"/>
    </xf>
    <xf numFmtId="0" fontId="6" fillId="0" borderId="12" xfId="78" applyFont="1" applyFill="1" applyBorder="1" applyAlignment="1">
      <alignment horizontal="justify" vertical="center" wrapText="1"/>
    </xf>
    <xf numFmtId="58" fontId="10" fillId="0" borderId="12" xfId="80" applyNumberFormat="1" applyFont="1" applyFill="1" applyBorder="1" applyAlignment="1">
      <alignment horizontal="center" vertical="center" wrapText="1"/>
    </xf>
    <xf numFmtId="0" fontId="1" fillId="0" borderId="12" xfId="78" applyFont="1" applyBorder="1" applyAlignment="1">
      <alignment horizontal="center" vertical="center"/>
    </xf>
    <xf numFmtId="0" fontId="6" fillId="0" borderId="33" xfId="78" applyFont="1" applyFill="1" applyBorder="1" applyAlignment="1">
      <alignment horizontal="center" vertical="center" wrapText="1"/>
    </xf>
    <xf numFmtId="0" fontId="7" fillId="0" borderId="34" xfId="78" applyFont="1" applyBorder="1" applyAlignment="1">
      <alignment horizontal="center"/>
    </xf>
    <xf numFmtId="183" fontId="11" fillId="0" borderId="35" xfId="78" applyNumberFormat="1" applyFont="1" applyBorder="1"/>
    <xf numFmtId="0" fontId="0" fillId="0" borderId="13" xfId="78" applyBorder="1" applyAlignment="1">
      <alignment horizontal="center"/>
    </xf>
    <xf numFmtId="0" fontId="0" fillId="0" borderId="14" xfId="78" applyBorder="1" applyAlignment="1">
      <alignment horizontal="center"/>
    </xf>
    <xf numFmtId="0" fontId="0" fillId="0" borderId="34" xfId="78" applyBorder="1" applyAlignment="1">
      <alignment horizontal="center"/>
    </xf>
    <xf numFmtId="0" fontId="9" fillId="3" borderId="16" xfId="78" applyFont="1" applyFill="1" applyBorder="1" applyAlignment="1">
      <alignment horizontal="center" vertical="center" wrapText="1"/>
    </xf>
    <xf numFmtId="0" fontId="9" fillId="3" borderId="36" xfId="78" applyFont="1" applyFill="1" applyBorder="1" applyAlignment="1">
      <alignment horizontal="center" vertical="center" wrapText="1"/>
    </xf>
    <xf numFmtId="0" fontId="9" fillId="3" borderId="37" xfId="78" applyFont="1" applyFill="1" applyBorder="1" applyAlignment="1">
      <alignment horizontal="center" vertical="center" wrapText="1"/>
    </xf>
    <xf numFmtId="0" fontId="9" fillId="3" borderId="38" xfId="78" applyFont="1" applyFill="1" applyBorder="1" applyAlignment="1">
      <alignment horizontal="center" vertical="center" wrapText="1"/>
    </xf>
    <xf numFmtId="0" fontId="9" fillId="3" borderId="39" xfId="78" applyFont="1" applyFill="1" applyBorder="1" applyAlignment="1">
      <alignment horizontal="center" vertical="center" wrapText="1"/>
    </xf>
    <xf numFmtId="49" fontId="6" fillId="0" borderId="19" xfId="2" applyNumberFormat="1" applyFont="1" applyFill="1" applyBorder="1" applyAlignment="1">
      <alignment horizontal="center" vertical="center" wrapText="1"/>
    </xf>
    <xf numFmtId="183" fontId="6" fillId="0" borderId="19" xfId="2" applyNumberFormat="1" applyFont="1" applyFill="1" applyBorder="1" applyAlignment="1">
      <alignment horizontal="center" vertical="center" wrapText="1"/>
    </xf>
    <xf numFmtId="0" fontId="6" fillId="0" borderId="40" xfId="78" applyFont="1" applyFill="1" applyBorder="1" applyAlignment="1">
      <alignment horizontal="justify" vertical="center" wrapText="1"/>
    </xf>
    <xf numFmtId="58" fontId="10" fillId="0" borderId="20" xfId="80" applyNumberFormat="1" applyFont="1" applyFill="1" applyBorder="1" applyAlignment="1">
      <alignment horizontal="center" vertical="center" wrapText="1"/>
    </xf>
    <xf numFmtId="0" fontId="6" fillId="0" borderId="41" xfId="78" applyFont="1" applyFill="1" applyBorder="1" applyAlignment="1">
      <alignment horizontal="center" vertical="center" wrapText="1"/>
    </xf>
    <xf numFmtId="0" fontId="7" fillId="0" borderId="42" xfId="78" applyFont="1" applyBorder="1" applyAlignment="1">
      <alignment horizontal="center"/>
    </xf>
    <xf numFmtId="183" fontId="11" fillId="0" borderId="37" xfId="78" applyNumberFormat="1" applyFont="1" applyBorder="1"/>
    <xf numFmtId="0" fontId="0" fillId="0" borderId="21" xfId="78" applyBorder="1" applyAlignment="1">
      <alignment horizontal="center"/>
    </xf>
    <xf numFmtId="0" fontId="0" fillId="0" borderId="22" xfId="78" applyBorder="1" applyAlignment="1">
      <alignment horizontal="center"/>
    </xf>
    <xf numFmtId="0" fontId="0" fillId="0" borderId="42" xfId="78" applyBorder="1" applyAlignment="1">
      <alignment horizontal="center"/>
    </xf>
    <xf numFmtId="183" fontId="11" fillId="0" borderId="0" xfId="78" applyNumberFormat="1" applyFont="1"/>
    <xf numFmtId="0" fontId="0" fillId="0" borderId="0" xfId="78" applyAlignment="1">
      <alignment horizontal="center"/>
    </xf>
    <xf numFmtId="0" fontId="7" fillId="0" borderId="0" xfId="0" applyFont="1" applyAlignment="1">
      <alignment horizontal="center"/>
    </xf>
    <xf numFmtId="4" fontId="1" fillId="0" borderId="0" xfId="78" applyNumberFormat="1" applyFont="1"/>
    <xf numFmtId="0" fontId="3" fillId="0" borderId="3" xfId="0" applyFont="1" applyBorder="1" applyAlignment="1">
      <alignment horizontal="left" vertical="center" wrapText="1"/>
    </xf>
    <xf numFmtId="0" fontId="3" fillId="0" borderId="43" xfId="0" applyFont="1" applyBorder="1" applyAlignment="1">
      <alignment horizontal="left" vertical="center"/>
    </xf>
    <xf numFmtId="0" fontId="3" fillId="0" borderId="44" xfId="0" applyFont="1" applyBorder="1" applyAlignment="1">
      <alignment horizontal="left" vertical="center"/>
    </xf>
    <xf numFmtId="0" fontId="3" fillId="0" borderId="0" xfId="78" applyFont="1" applyAlignment="1">
      <alignment horizontal="center" vertical="top" wrapText="1"/>
    </xf>
    <xf numFmtId="0" fontId="9" fillId="3" borderId="15" xfId="78" applyFont="1" applyFill="1" applyBorder="1" applyAlignment="1">
      <alignment horizontal="center" vertical="center" wrapText="1"/>
    </xf>
    <xf numFmtId="0" fontId="12" fillId="0" borderId="45" xfId="89" applyFont="1" applyFill="1" applyBorder="1" applyAlignment="1">
      <alignment horizontal="center" vertical="center" wrapText="1"/>
    </xf>
    <xf numFmtId="0" fontId="12" fillId="0" borderId="46" xfId="89" applyFont="1" applyFill="1" applyBorder="1" applyAlignment="1">
      <alignment horizontal="center" vertical="center" wrapText="1"/>
    </xf>
    <xf numFmtId="0" fontId="12" fillId="0" borderId="47" xfId="89" applyFont="1" applyFill="1" applyBorder="1" applyAlignment="1">
      <alignment vertical="center" wrapText="1"/>
    </xf>
    <xf numFmtId="0" fontId="12" fillId="0" borderId="47" xfId="89" applyFont="1" applyFill="1" applyBorder="1" applyAlignment="1">
      <alignment horizontal="center" vertical="center" wrapText="1"/>
    </xf>
    <xf numFmtId="184" fontId="12" fillId="0" borderId="47" xfId="89" applyNumberFormat="1" applyFont="1" applyFill="1" applyBorder="1" applyAlignment="1">
      <alignment vertical="center" wrapText="1"/>
    </xf>
    <xf numFmtId="0" fontId="12" fillId="0" borderId="47" xfId="89" applyFont="1" applyFill="1" applyBorder="1" applyAlignment="1">
      <alignment horizontal="justify" vertical="center" wrapText="1"/>
    </xf>
    <xf numFmtId="0" fontId="7" fillId="0" borderId="15" xfId="78" applyFont="1" applyBorder="1" applyAlignment="1">
      <alignment horizontal="center"/>
    </xf>
    <xf numFmtId="0" fontId="7" fillId="0" borderId="16" xfId="78" applyFont="1" applyBorder="1" applyAlignment="1">
      <alignment horizontal="center"/>
    </xf>
    <xf numFmtId="182" fontId="13" fillId="0" borderId="16" xfId="78" applyNumberFormat="1" applyFont="1" applyBorder="1" applyAlignment="1">
      <alignment horizontal="center" vertical="center" wrapText="1"/>
    </xf>
    <xf numFmtId="0" fontId="7" fillId="0" borderId="16" xfId="78" applyFont="1" applyBorder="1"/>
    <xf numFmtId="0" fontId="3" fillId="0" borderId="0" xfId="78" applyFont="1" applyAlignment="1">
      <alignment horizontal="center" wrapText="1"/>
    </xf>
    <xf numFmtId="0" fontId="3" fillId="0" borderId="25" xfId="0" applyFont="1" applyBorder="1" applyAlignment="1">
      <alignment horizontal="left" vertical="center" wrapText="1"/>
    </xf>
    <xf numFmtId="0" fontId="3" fillId="0" borderId="48" xfId="0" applyFont="1" applyBorder="1" applyAlignment="1">
      <alignment horizontal="left" vertical="center"/>
    </xf>
    <xf numFmtId="0" fontId="7" fillId="0" borderId="0" xfId="78" applyFont="1" applyAlignment="1">
      <alignment horizontal="right"/>
    </xf>
    <xf numFmtId="43" fontId="1" fillId="0" borderId="0" xfId="78" applyNumberFormat="1" applyFont="1"/>
    <xf numFmtId="0" fontId="9" fillId="3" borderId="22" xfId="78" applyFont="1" applyFill="1" applyBorder="1" applyAlignment="1">
      <alignment horizontal="center" vertical="center" wrapText="1"/>
    </xf>
    <xf numFmtId="0" fontId="6" fillId="0" borderId="47" xfId="89" applyFont="1" applyFill="1" applyBorder="1" applyAlignment="1">
      <alignment horizontal="center" vertical="center" wrapText="1"/>
    </xf>
    <xf numFmtId="0" fontId="6" fillId="0" borderId="49" xfId="89" applyFont="1" applyFill="1" applyBorder="1" applyAlignment="1">
      <alignment horizontal="justify" vertical="center" wrapText="1"/>
    </xf>
    <xf numFmtId="0" fontId="6" fillId="0" borderId="46" xfId="89" applyFont="1" applyFill="1" applyBorder="1" applyAlignment="1">
      <alignment horizontal="justify" vertical="center" wrapText="1"/>
    </xf>
    <xf numFmtId="0" fontId="6" fillId="0" borderId="47" xfId="89" applyFont="1" applyFill="1" applyBorder="1" applyAlignment="1">
      <alignment vertical="center" wrapText="1"/>
    </xf>
    <xf numFmtId="0" fontId="12" fillId="0" borderId="50" xfId="89" applyFont="1" applyFill="1" applyBorder="1" applyAlignment="1">
      <alignment vertical="center" wrapText="1"/>
    </xf>
    <xf numFmtId="0" fontId="7" fillId="0" borderId="36" xfId="78" applyFont="1" applyBorder="1"/>
    <xf numFmtId="43" fontId="7" fillId="0" borderId="36" xfId="78" applyNumberFormat="1" applyFont="1" applyBorder="1" applyAlignment="1">
      <alignment horizontal="center"/>
    </xf>
    <xf numFmtId="43" fontId="7" fillId="0" borderId="38" xfId="78" applyNumberFormat="1" applyFont="1" applyBorder="1" applyAlignment="1">
      <alignment horizontal="center"/>
    </xf>
    <xf numFmtId="0" fontId="7" fillId="0" borderId="38" xfId="78" applyFont="1" applyBorder="1"/>
    <xf numFmtId="0" fontId="7" fillId="0" borderId="39" xfId="78" applyFont="1" applyBorder="1"/>
    <xf numFmtId="0" fontId="1" fillId="0" borderId="0" xfId="78" applyFont="1" applyAlignment="1">
      <alignment horizontal="center"/>
    </xf>
    <xf numFmtId="0" fontId="14" fillId="0" borderId="51" xfId="89" applyFont="1" applyBorder="1" applyAlignment="1">
      <alignment horizontal="center" wrapText="1"/>
    </xf>
    <xf numFmtId="0" fontId="14" fillId="0" borderId="52" xfId="89" applyFont="1" applyBorder="1" applyAlignment="1">
      <alignment horizontal="center" wrapText="1"/>
    </xf>
    <xf numFmtId="0" fontId="14" fillId="0" borderId="53" xfId="89" applyFont="1" applyBorder="1" applyAlignment="1">
      <alignment horizontal="center" wrapText="1"/>
    </xf>
    <xf numFmtId="0" fontId="14" fillId="0" borderId="17" xfId="89" applyFont="1" applyBorder="1" applyAlignment="1">
      <alignment horizontal="center" wrapText="1"/>
    </xf>
    <xf numFmtId="0" fontId="14" fillId="0" borderId="0" xfId="89" applyFont="1" applyAlignment="1">
      <alignment horizontal="center" wrapText="1"/>
    </xf>
    <xf numFmtId="0" fontId="14" fillId="0" borderId="54" xfId="89" applyFont="1" applyBorder="1" applyAlignment="1">
      <alignment horizontal="center" wrapText="1"/>
    </xf>
    <xf numFmtId="0" fontId="14" fillId="0" borderId="0" xfId="89" applyFont="1" applyAlignment="1">
      <alignment horizontal="center" vertical="top" wrapText="1"/>
    </xf>
    <xf numFmtId="0" fontId="15" fillId="0" borderId="0" xfId="89" applyAlignment="1">
      <alignment horizontal="center" vertical="top" wrapText="1"/>
    </xf>
    <xf numFmtId="0" fontId="15" fillId="0" borderId="0" xfId="89" applyAlignment="1">
      <alignment horizontal="center" wrapText="1"/>
    </xf>
    <xf numFmtId="0" fontId="14" fillId="0" borderId="13" xfId="89" applyFont="1" applyBorder="1" applyAlignment="1">
      <alignment horizontal="center" wrapText="1"/>
    </xf>
    <xf numFmtId="0" fontId="14" fillId="0" borderId="14" xfId="89" applyFont="1" applyBorder="1" applyAlignment="1">
      <alignment horizontal="center" wrapText="1"/>
    </xf>
    <xf numFmtId="0" fontId="14" fillId="0" borderId="34" xfId="89" applyFont="1" applyBorder="1" applyAlignment="1">
      <alignment horizontal="center" wrapText="1"/>
    </xf>
    <xf numFmtId="0" fontId="16" fillId="4" borderId="7" xfId="89" applyFont="1" applyFill="1" applyBorder="1" applyAlignment="1">
      <alignment horizontal="center" vertical="center" wrapText="1"/>
    </xf>
    <xf numFmtId="0" fontId="16" fillId="4" borderId="8" xfId="89" applyFont="1" applyFill="1" applyBorder="1" applyAlignment="1">
      <alignment horizontal="center" vertical="center" wrapText="1"/>
    </xf>
    <xf numFmtId="182" fontId="16" fillId="4" borderId="8" xfId="89" applyNumberFormat="1" applyFont="1" applyFill="1" applyBorder="1" applyAlignment="1">
      <alignment horizontal="center" vertical="center" wrapText="1"/>
    </xf>
    <xf numFmtId="0" fontId="16" fillId="4" borderId="32" xfId="89" applyFont="1" applyFill="1" applyBorder="1" applyAlignment="1">
      <alignment horizontal="center" vertical="center" wrapText="1"/>
    </xf>
    <xf numFmtId="49" fontId="17" fillId="0" borderId="5" xfId="78" applyNumberFormat="1" applyFont="1" applyBorder="1" applyAlignment="1">
      <alignment horizontal="center" vertical="center"/>
    </xf>
    <xf numFmtId="15" fontId="17" fillId="0" borderId="6" xfId="78" applyNumberFormat="1" applyFont="1" applyBorder="1" applyAlignment="1">
      <alignment horizontal="center" vertical="center"/>
    </xf>
    <xf numFmtId="0" fontId="17" fillId="0" borderId="6" xfId="80" applyFont="1" applyBorder="1" applyAlignment="1">
      <alignment horizontal="left" vertical="center" wrapText="1"/>
    </xf>
    <xf numFmtId="0" fontId="18" fillId="0" borderId="20" xfId="80" applyFont="1" applyBorder="1" applyAlignment="1">
      <alignment horizontal="justify" vertical="justify" wrapText="1"/>
    </xf>
    <xf numFmtId="182" fontId="17" fillId="0" borderId="20" xfId="78" applyNumberFormat="1" applyFont="1" applyBorder="1" applyAlignment="1">
      <alignment horizontal="center" vertical="center"/>
    </xf>
    <xf numFmtId="0" fontId="17" fillId="0" borderId="41" xfId="80" applyFont="1" applyBorder="1" applyAlignment="1">
      <alignment horizontal="center" vertical="center"/>
    </xf>
    <xf numFmtId="49" fontId="17" fillId="5" borderId="55" xfId="80" applyNumberFormat="1" applyFont="1" applyFill="1" applyBorder="1" applyAlignment="1">
      <alignment horizontal="center" vertical="center"/>
    </xf>
    <xf numFmtId="15" fontId="17" fillId="0" borderId="20" xfId="80" applyNumberFormat="1" applyFont="1" applyBorder="1" applyAlignment="1">
      <alignment horizontal="center" vertical="center"/>
    </xf>
    <xf numFmtId="49" fontId="17" fillId="0" borderId="55" xfId="80" applyNumberFormat="1" applyFont="1" applyBorder="1" applyAlignment="1">
      <alignment horizontal="center" vertical="center"/>
    </xf>
    <xf numFmtId="49" fontId="17" fillId="0" borderId="5" xfId="80" applyNumberFormat="1" applyFont="1" applyBorder="1" applyAlignment="1">
      <alignment horizontal="center" vertical="center"/>
    </xf>
    <xf numFmtId="15" fontId="17" fillId="0" borderId="6" xfId="80" applyNumberFormat="1" applyFont="1" applyBorder="1" applyAlignment="1">
      <alignment horizontal="center" vertical="center"/>
    </xf>
    <xf numFmtId="0" fontId="18" fillId="0" borderId="6" xfId="80" applyFont="1" applyBorder="1" applyAlignment="1">
      <alignment horizontal="justify" vertical="justify" wrapText="1"/>
    </xf>
    <xf numFmtId="0" fontId="19" fillId="6" borderId="20" xfId="89" applyFont="1" applyFill="1" applyBorder="1" applyAlignment="1">
      <alignment horizontal="center" vertical="center"/>
    </xf>
    <xf numFmtId="182" fontId="19" fillId="6" borderId="20" xfId="89" applyNumberFormat="1" applyFont="1" applyFill="1" applyBorder="1" applyAlignment="1">
      <alignment vertical="center"/>
    </xf>
    <xf numFmtId="49" fontId="17" fillId="0" borderId="55" xfId="78" applyNumberFormat="1" applyFont="1" applyBorder="1" applyAlignment="1">
      <alignment horizontal="center" vertical="center"/>
    </xf>
    <xf numFmtId="15" fontId="17" fillId="0" borderId="20" xfId="78" applyNumberFormat="1" applyFont="1" applyBorder="1" applyAlignment="1">
      <alignment horizontal="center" vertical="center"/>
    </xf>
    <xf numFmtId="0" fontId="17" fillId="0" borderId="6" xfId="78" applyFont="1" applyBorder="1" applyAlignment="1">
      <alignment horizontal="left" vertical="center" wrapText="1"/>
    </xf>
    <xf numFmtId="0" fontId="17" fillId="0" borderId="20" xfId="78" applyFont="1" applyBorder="1" applyAlignment="1">
      <alignment horizontal="left" vertical="center" wrapText="1"/>
    </xf>
    <xf numFmtId="0" fontId="17" fillId="0" borderId="41" xfId="80" applyFont="1" applyBorder="1" applyAlignment="1">
      <alignment horizontal="center" vertical="center" wrapText="1"/>
    </xf>
    <xf numFmtId="0" fontId="18" fillId="0" borderId="20" xfId="78" applyFont="1" applyBorder="1" applyAlignment="1">
      <alignment horizontal="left" vertical="center" wrapText="1"/>
    </xf>
    <xf numFmtId="0" fontId="19" fillId="0" borderId="0" xfId="89" applyFont="1" applyAlignment="1">
      <alignment horizontal="center" vertical="center"/>
    </xf>
    <xf numFmtId="0" fontId="0" fillId="0" borderId="0" xfId="0" applyAlignment="1">
      <alignment horizontal="center"/>
    </xf>
    <xf numFmtId="182" fontId="19"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61</xdr:row>
      <xdr:rowOff>9525</xdr:rowOff>
    </xdr:from>
    <xdr:to>
      <xdr:col>3</xdr:col>
      <xdr:colOff>923290</xdr:colOff>
      <xdr:row>63</xdr:row>
      <xdr:rowOff>220980</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29394150"/>
          <a:ext cx="1656715" cy="659130"/>
        </a:xfrm>
        <a:prstGeom prst="rect">
          <a:avLst/>
        </a:prstGeom>
      </xdr:spPr>
    </xdr:pic>
    <xdr:clientData/>
  </xdr:twoCellAnchor>
  <xdr:twoCellAnchor editAs="oneCell">
    <xdr:from>
      <xdr:col>1</xdr:col>
      <xdr:colOff>57150</xdr:colOff>
      <xdr:row>0</xdr:row>
      <xdr:rowOff>9525</xdr:rowOff>
    </xdr:from>
    <xdr:to>
      <xdr:col>3</xdr:col>
      <xdr:colOff>923290</xdr:colOff>
      <xdr:row>3</xdr:row>
      <xdr:rowOff>173355</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525"/>
          <a:ext cx="1656715" cy="706755"/>
        </a:xfrm>
        <a:prstGeom prst="rect">
          <a:avLst/>
        </a:prstGeom>
      </xdr:spPr>
    </xdr:pic>
    <xdr:clientData/>
  </xdr:twoCellAnchor>
  <xdr:twoCellAnchor editAs="oneCell">
    <xdr:from>
      <xdr:col>6</xdr:col>
      <xdr:colOff>1162050</xdr:colOff>
      <xdr:row>36</xdr:row>
      <xdr:rowOff>0</xdr:rowOff>
    </xdr:from>
    <xdr:to>
      <xdr:col>11</xdr:col>
      <xdr:colOff>46990</xdr:colOff>
      <xdr:row>37</xdr:row>
      <xdr:rowOff>143510</xdr:rowOff>
    </xdr:to>
    <xdr:pic>
      <xdr:nvPicPr>
        <xdr:cNvPr id="4" name="Imagen 3"/>
        <xdr:cNvPicPr/>
      </xdr:nvPicPr>
      <xdr:blipFill>
        <a:blip r:embed="rId2" cstate="print">
          <a:extLst>
            <a:ext uri="{28A0092B-C50C-407E-A947-70E740481C1C}">
              <a14:useLocalDpi xmlns:a14="http://schemas.microsoft.com/office/drawing/2010/main" val="0"/>
            </a:ext>
          </a:extLst>
        </a:blip>
        <a:stretch>
          <a:fillRect/>
        </a:stretch>
      </xdr:blipFill>
      <xdr:spPr>
        <a:xfrm>
          <a:off x="4752975" y="19027775"/>
          <a:ext cx="3314065" cy="334010"/>
        </a:xfrm>
        <a:prstGeom prst="rect">
          <a:avLst/>
        </a:prstGeom>
      </xdr:spPr>
    </xdr:pic>
    <xdr:clientData/>
  </xdr:twoCellAnchor>
  <xdr:twoCellAnchor editAs="oneCell">
    <xdr:from>
      <xdr:col>7</xdr:col>
      <xdr:colOff>76200</xdr:colOff>
      <xdr:row>84</xdr:row>
      <xdr:rowOff>161925</xdr:rowOff>
    </xdr:from>
    <xdr:to>
      <xdr:col>11</xdr:col>
      <xdr:colOff>151765</xdr:colOff>
      <xdr:row>85</xdr:row>
      <xdr:rowOff>342900</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914900" y="37112575"/>
          <a:ext cx="3256915" cy="361950"/>
        </a:xfrm>
        <a:prstGeom prst="rect">
          <a:avLst/>
        </a:prstGeom>
      </xdr:spPr>
    </xdr:pic>
    <xdr:clientData/>
  </xdr:twoCellAnchor>
  <xdr:twoCellAnchor editAs="oneCell">
    <xdr:from>
      <xdr:col>1</xdr:col>
      <xdr:colOff>57150</xdr:colOff>
      <xdr:row>17</xdr:row>
      <xdr:rowOff>9525</xdr:rowOff>
    </xdr:from>
    <xdr:to>
      <xdr:col>3</xdr:col>
      <xdr:colOff>923290</xdr:colOff>
      <xdr:row>20</xdr:row>
      <xdr:rowOff>173355</xdr:rowOff>
    </xdr:to>
    <xdr:pic>
      <xdr:nvPicPr>
        <xdr:cNvPr id="6" name="Imagen 5"/>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823450"/>
          <a:ext cx="1656715" cy="706755"/>
        </a:xfrm>
        <a:prstGeom prst="rect">
          <a:avLst/>
        </a:prstGeom>
      </xdr:spPr>
    </xdr:pic>
    <xdr:clientData/>
  </xdr:twoCellAnchor>
  <xdr:twoCellAnchor editAs="oneCell">
    <xdr:from>
      <xdr:col>1</xdr:col>
      <xdr:colOff>57150</xdr:colOff>
      <xdr:row>17</xdr:row>
      <xdr:rowOff>0</xdr:rowOff>
    </xdr:from>
    <xdr:to>
      <xdr:col>3</xdr:col>
      <xdr:colOff>923290</xdr:colOff>
      <xdr:row>20</xdr:row>
      <xdr:rowOff>163830</xdr:rowOff>
    </xdr:to>
    <xdr:pic>
      <xdr:nvPicPr>
        <xdr:cNvPr id="7" name="Imagen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813925"/>
          <a:ext cx="1656715" cy="706755"/>
        </a:xfrm>
        <a:prstGeom prst="rect">
          <a:avLst/>
        </a:prstGeom>
      </xdr:spPr>
    </xdr:pic>
    <xdr:clientData/>
  </xdr:twoCellAnchor>
  <xdr:twoCellAnchor editAs="oneCell">
    <xdr:from>
      <xdr:col>1</xdr:col>
      <xdr:colOff>57150</xdr:colOff>
      <xdr:row>39</xdr:row>
      <xdr:rowOff>9525</xdr:rowOff>
    </xdr:from>
    <xdr:to>
      <xdr:col>3</xdr:col>
      <xdr:colOff>923290</xdr:colOff>
      <xdr:row>42</xdr:row>
      <xdr:rowOff>173355</xdr:rowOff>
    </xdr:to>
    <xdr:pic>
      <xdr:nvPicPr>
        <xdr:cNvPr id="8" name="Imagen 7"/>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19608800"/>
          <a:ext cx="1656715" cy="706755"/>
        </a:xfrm>
        <a:prstGeom prst="rect">
          <a:avLst/>
        </a:prstGeom>
      </xdr:spPr>
    </xdr:pic>
    <xdr:clientData/>
  </xdr:twoCellAnchor>
  <xdr:twoCellAnchor editAs="oneCell">
    <xdr:from>
      <xdr:col>1</xdr:col>
      <xdr:colOff>57150</xdr:colOff>
      <xdr:row>39</xdr:row>
      <xdr:rowOff>0</xdr:rowOff>
    </xdr:from>
    <xdr:to>
      <xdr:col>3</xdr:col>
      <xdr:colOff>923290</xdr:colOff>
      <xdr:row>42</xdr:row>
      <xdr:rowOff>163830</xdr:rowOff>
    </xdr:to>
    <xdr:pic>
      <xdr:nvPicPr>
        <xdr:cNvPr id="9" name="Imagen 8"/>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19599275"/>
          <a:ext cx="1656715" cy="706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3"/>
    <col min="2" max="2" width="11.4285714285714" style="93"/>
    <col min="3" max="3" width="29.2857142857143" style="3" customWidth="1"/>
    <col min="4" max="4" width="32.4285714285714" style="3" customWidth="1"/>
    <col min="5" max="5" width="15.2857142857143" style="3" customWidth="1"/>
    <col min="6" max="6" width="11" style="3" customWidth="1"/>
    <col min="7" max="16384" width="11.4285714285714" style="3"/>
  </cols>
  <sheetData>
    <row r="7" ht="15.75"/>
    <row r="8" ht="15.75" spans="1:6">
      <c r="A8" s="128" t="s">
        <v>0</v>
      </c>
      <c r="B8" s="129"/>
      <c r="C8" s="129"/>
      <c r="D8" s="129"/>
      <c r="E8" s="129"/>
      <c r="F8" s="130"/>
    </row>
    <row r="9" ht="15.75" spans="1:6">
      <c r="A9" s="131" t="s">
        <v>1</v>
      </c>
      <c r="B9" s="132"/>
      <c r="C9" s="132"/>
      <c r="D9" s="132"/>
      <c r="E9" s="132"/>
      <c r="F9" s="133"/>
    </row>
    <row r="10" ht="15.75" spans="1:6">
      <c r="A10" s="131"/>
      <c r="B10" s="132"/>
      <c r="C10" s="134" t="s">
        <v>2</v>
      </c>
      <c r="D10" s="135"/>
      <c r="E10" s="132"/>
      <c r="F10" s="133"/>
    </row>
    <row r="11" ht="15.75" spans="1:6">
      <c r="A11" s="131"/>
      <c r="B11" s="132"/>
      <c r="C11" s="132" t="s">
        <v>3</v>
      </c>
      <c r="D11" s="136"/>
      <c r="E11" s="132"/>
      <c r="F11" s="133"/>
    </row>
    <row r="12" ht="15.75" spans="1:6">
      <c r="A12" s="131"/>
      <c r="B12" s="132"/>
      <c r="C12" s="134" t="s">
        <v>4</v>
      </c>
      <c r="D12" s="135"/>
      <c r="E12" s="132"/>
      <c r="F12" s="133"/>
    </row>
    <row r="13" ht="16.5" spans="1:6">
      <c r="A13" s="137" t="s">
        <v>5</v>
      </c>
      <c r="B13" s="138"/>
      <c r="C13" s="138"/>
      <c r="D13" s="138"/>
      <c r="E13" s="138"/>
      <c r="F13" s="139"/>
    </row>
    <row r="14" ht="16.5" spans="1:6">
      <c r="A14" s="137"/>
      <c r="B14" s="138"/>
      <c r="C14" s="138"/>
      <c r="D14" s="138"/>
      <c r="E14" s="138"/>
      <c r="F14" s="139"/>
    </row>
    <row r="15" spans="1:6">
      <c r="A15" s="140" t="s">
        <v>6</v>
      </c>
      <c r="B15" s="141" t="s">
        <v>7</v>
      </c>
      <c r="C15" s="141" t="s">
        <v>8</v>
      </c>
      <c r="D15" s="141" t="s">
        <v>9</v>
      </c>
      <c r="E15" s="142" t="s">
        <v>10</v>
      </c>
      <c r="F15" s="143" t="s">
        <v>11</v>
      </c>
    </row>
    <row r="16" ht="108" spans="1:6">
      <c r="A16" s="144" t="s">
        <v>12</v>
      </c>
      <c r="B16" s="145">
        <v>42418</v>
      </c>
      <c r="C16" s="146" t="s">
        <v>13</v>
      </c>
      <c r="D16" s="147" t="s">
        <v>14</v>
      </c>
      <c r="E16" s="148">
        <v>600</v>
      </c>
      <c r="F16" s="149">
        <v>245</v>
      </c>
    </row>
    <row r="17" ht="84" spans="1:6">
      <c r="A17" s="150" t="s">
        <v>15</v>
      </c>
      <c r="B17" s="151">
        <v>42429</v>
      </c>
      <c r="C17" s="146" t="s">
        <v>16</v>
      </c>
      <c r="D17" s="147" t="s">
        <v>17</v>
      </c>
      <c r="E17" s="148">
        <v>232.94</v>
      </c>
      <c r="F17" s="149">
        <v>199</v>
      </c>
    </row>
    <row r="18" ht="72" spans="1:6">
      <c r="A18" s="152" t="s">
        <v>18</v>
      </c>
      <c r="B18" s="151">
        <v>42431</v>
      </c>
      <c r="C18" s="146" t="s">
        <v>19</v>
      </c>
      <c r="D18" s="147" t="s">
        <v>20</v>
      </c>
      <c r="E18" s="148">
        <v>695</v>
      </c>
      <c r="F18" s="149">
        <v>245</v>
      </c>
    </row>
    <row r="19" ht="108" spans="1:6">
      <c r="A19" s="152" t="s">
        <v>21</v>
      </c>
      <c r="B19" s="151">
        <v>42433</v>
      </c>
      <c r="C19" s="146" t="s">
        <v>22</v>
      </c>
      <c r="D19" s="147" t="s">
        <v>23</v>
      </c>
      <c r="E19" s="148">
        <v>1710</v>
      </c>
      <c r="F19" s="149">
        <v>294</v>
      </c>
    </row>
    <row r="20" ht="96" spans="1:6">
      <c r="A20" s="152" t="s">
        <v>24</v>
      </c>
      <c r="B20" s="151">
        <v>42445</v>
      </c>
      <c r="C20" s="146" t="s">
        <v>25</v>
      </c>
      <c r="D20" s="147" t="s">
        <v>26</v>
      </c>
      <c r="E20" s="148">
        <v>1797</v>
      </c>
      <c r="F20" s="149">
        <v>245</v>
      </c>
    </row>
    <row r="21" ht="84" spans="1:6">
      <c r="A21" s="153" t="s">
        <v>27</v>
      </c>
      <c r="B21" s="154">
        <v>42457</v>
      </c>
      <c r="C21" s="146" t="s">
        <v>28</v>
      </c>
      <c r="D21" s="155" t="s">
        <v>29</v>
      </c>
      <c r="E21" s="148">
        <v>599</v>
      </c>
      <c r="F21" s="149">
        <v>245</v>
      </c>
    </row>
    <row r="22" ht="96" spans="1:6">
      <c r="A22" s="153" t="s">
        <v>30</v>
      </c>
      <c r="B22" s="154">
        <v>42457</v>
      </c>
      <c r="C22" s="146" t="s">
        <v>19</v>
      </c>
      <c r="D22" s="155" t="s">
        <v>31</v>
      </c>
      <c r="E22" s="148">
        <v>910</v>
      </c>
      <c r="F22" s="149">
        <v>297</v>
      </c>
    </row>
    <row r="23" ht="20.25" customHeight="1" spans="1:6">
      <c r="A23" s="156" t="s">
        <v>32</v>
      </c>
      <c r="B23" s="156"/>
      <c r="C23" s="156"/>
      <c r="D23" s="156"/>
      <c r="E23" s="157">
        <f>SUM(E16:E22)</f>
        <v>6543.94</v>
      </c>
      <c r="F23" s="157"/>
    </row>
    <row r="24" hidden="1" spans="1:6">
      <c r="A24" s="158"/>
      <c r="B24" s="159"/>
      <c r="C24" s="160"/>
      <c r="D24" s="161"/>
      <c r="E24" s="148"/>
      <c r="F24" s="162"/>
    </row>
    <row r="25" hidden="1" spans="1:6">
      <c r="A25" s="158"/>
      <c r="B25" s="159"/>
      <c r="C25" s="161"/>
      <c r="D25" s="161"/>
      <c r="E25" s="148"/>
      <c r="F25" s="162"/>
    </row>
    <row r="26" hidden="1" spans="1:6">
      <c r="A26" s="158"/>
      <c r="B26" s="159"/>
      <c r="C26" s="161"/>
      <c r="D26" s="163"/>
      <c r="E26" s="148"/>
      <c r="F26" s="162"/>
    </row>
    <row r="27" ht="88.5" hidden="1" customHeight="1" spans="1:6">
      <c r="A27" s="158"/>
      <c r="B27" s="159"/>
      <c r="C27" s="161"/>
      <c r="D27" s="161"/>
      <c r="E27" s="148"/>
      <c r="F27" s="162"/>
    </row>
    <row r="28" hidden="1" spans="1:6">
      <c r="A28" s="158"/>
      <c r="B28" s="159"/>
      <c r="C28" s="161"/>
      <c r="D28" s="163"/>
      <c r="E28" s="148"/>
      <c r="F28" s="162"/>
    </row>
    <row r="31" spans="1:6">
      <c r="A31" s="164"/>
      <c r="B31" s="165"/>
      <c r="C31"/>
      <c r="D31"/>
      <c r="E31" s="166"/>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4:P86"/>
  <sheetViews>
    <sheetView tabSelected="1" view="pageBreakPreview" zoomScaleNormal="100" topLeftCell="A55" workbookViewId="0">
      <selection activeCell="K33" sqref="K33"/>
    </sheetView>
  </sheetViews>
  <sheetFormatPr defaultColWidth="11.4285714285714" defaultRowHeight="14.25"/>
  <cols>
    <col min="1" max="1" width="2.42857142857143" style="4" customWidth="1"/>
    <col min="2" max="2" width="4.14285714285714" style="4" customWidth="1"/>
    <col min="3" max="3" width="7.71428571428571" style="4" customWidth="1"/>
    <col min="4" max="4" width="17.4285714285714" style="4" customWidth="1"/>
    <col min="5" max="5" width="11.1428571428571" style="4" customWidth="1"/>
    <col min="6" max="6" width="11" style="4" customWidth="1"/>
    <col min="7" max="7" width="18.7142857142857" style="4" customWidth="1"/>
    <col min="8" max="8" width="13.5714285714286" style="4" customWidth="1"/>
    <col min="9" max="9" width="10.4285714285714" style="4" customWidth="1"/>
    <col min="10" max="10" width="8.85714285714286" style="4" customWidth="1"/>
    <col min="11" max="11" width="14.8571428571429" style="4" customWidth="1"/>
    <col min="12" max="12" width="35.8571428571429" style="4" customWidth="1"/>
    <col min="13" max="13" width="10.5714285714286" style="4" customWidth="1"/>
    <col min="14" max="14" width="10.1428571428571" style="4" customWidth="1"/>
    <col min="15" max="15" width="7.14285714285714" style="4" customWidth="1"/>
    <col min="16" max="16" width="7.42857142857143" style="4" customWidth="1"/>
    <col min="17" max="16383" width="11.4285714285714" style="4"/>
  </cols>
  <sheetData>
    <row r="4" ht="15"/>
    <row r="5" s="1" customFormat="1" ht="18" spans="2:16">
      <c r="B5" s="5" t="s">
        <v>33</v>
      </c>
      <c r="C5" s="6"/>
      <c r="D5" s="6"/>
      <c r="E5" s="6"/>
      <c r="F5" s="6"/>
      <c r="G5" s="6"/>
      <c r="H5" s="6"/>
      <c r="I5" s="6"/>
      <c r="J5" s="6"/>
      <c r="K5" s="6"/>
      <c r="L5" s="6"/>
      <c r="M5" s="6"/>
      <c r="N5" s="6"/>
      <c r="O5" s="6"/>
      <c r="P5" s="46"/>
    </row>
    <row r="6" s="1" customFormat="1" ht="18" spans="2:16">
      <c r="B6" s="7" t="s">
        <v>34</v>
      </c>
      <c r="C6" s="8"/>
      <c r="D6" s="8"/>
      <c r="E6" s="8"/>
      <c r="F6" s="8"/>
      <c r="G6" s="8"/>
      <c r="H6" s="8"/>
      <c r="I6" s="8"/>
      <c r="J6" s="8"/>
      <c r="K6" s="8"/>
      <c r="L6" s="8"/>
      <c r="M6" s="8"/>
      <c r="N6" s="8"/>
      <c r="O6" s="8"/>
      <c r="P6" s="47"/>
    </row>
    <row r="7" s="1" customFormat="1" ht="15.75" spans="2:16">
      <c r="B7" s="9" t="s">
        <v>35</v>
      </c>
      <c r="C7" s="10"/>
      <c r="D7" s="10"/>
      <c r="E7" s="10"/>
      <c r="F7" s="10"/>
      <c r="G7" s="10"/>
      <c r="H7" s="10"/>
      <c r="I7" s="10"/>
      <c r="J7" s="10"/>
      <c r="K7" s="48"/>
      <c r="L7" s="49" t="s">
        <v>36</v>
      </c>
      <c r="M7" s="50"/>
      <c r="N7" s="50"/>
      <c r="O7" s="50"/>
      <c r="P7" s="51"/>
    </row>
    <row r="8" s="1" customFormat="1" ht="15.75" spans="2:16">
      <c r="B8" s="11" t="s">
        <v>37</v>
      </c>
      <c r="C8" s="12"/>
      <c r="D8" s="12"/>
      <c r="E8" s="12"/>
      <c r="F8" s="12"/>
      <c r="G8" s="12"/>
      <c r="H8" s="12"/>
      <c r="I8" s="12"/>
      <c r="J8" s="12"/>
      <c r="K8" s="12"/>
      <c r="L8" s="12"/>
      <c r="M8" s="12"/>
      <c r="N8" s="12"/>
      <c r="O8" s="12"/>
      <c r="P8" s="52"/>
    </row>
    <row r="9" s="1" customFormat="1" ht="15.75" spans="2:16">
      <c r="B9" s="13" t="s">
        <v>38</v>
      </c>
      <c r="C9" s="14"/>
      <c r="D9" s="14"/>
      <c r="E9" s="14"/>
      <c r="F9" s="14"/>
      <c r="G9" s="14"/>
      <c r="H9" s="14"/>
      <c r="I9" s="14"/>
      <c r="J9" s="14"/>
      <c r="K9" s="14"/>
      <c r="L9" s="14"/>
      <c r="M9" s="14"/>
      <c r="N9" s="14"/>
      <c r="O9" s="14"/>
      <c r="P9" s="53"/>
    </row>
    <row r="10" s="1" customFormat="1" ht="15.75" spans="2:16">
      <c r="B10" s="11" t="s">
        <v>39</v>
      </c>
      <c r="C10" s="12"/>
      <c r="D10" s="12"/>
      <c r="E10" s="12"/>
      <c r="F10" s="12"/>
      <c r="G10" s="12"/>
      <c r="H10" s="12"/>
      <c r="I10" s="12"/>
      <c r="J10" s="12"/>
      <c r="K10" s="12"/>
      <c r="L10" s="12"/>
      <c r="M10" s="12"/>
      <c r="N10" s="12"/>
      <c r="O10" s="12"/>
      <c r="P10" s="52"/>
    </row>
    <row r="11" s="1" customFormat="1" ht="15.75" spans="2:16">
      <c r="B11" s="11" t="s">
        <v>40</v>
      </c>
      <c r="C11" s="12"/>
      <c r="D11" s="12"/>
      <c r="E11" s="12"/>
      <c r="F11" s="12"/>
      <c r="G11" s="12"/>
      <c r="H11" s="12"/>
      <c r="I11" s="12"/>
      <c r="J11" s="12"/>
      <c r="K11" s="12"/>
      <c r="L11" s="12"/>
      <c r="M11" s="12"/>
      <c r="N11" s="12"/>
      <c r="O11" s="12"/>
      <c r="P11" s="52"/>
    </row>
    <row r="12" s="1" customFormat="1" ht="15.75" spans="2:16">
      <c r="B12" s="11" t="s">
        <v>41</v>
      </c>
      <c r="C12" s="12"/>
      <c r="D12" s="12"/>
      <c r="E12" s="12"/>
      <c r="F12" s="12"/>
      <c r="G12" s="12"/>
      <c r="H12" s="12"/>
      <c r="I12" s="12"/>
      <c r="J12" s="12"/>
      <c r="K12" s="12"/>
      <c r="L12" s="12"/>
      <c r="M12" s="12"/>
      <c r="N12" s="12"/>
      <c r="O12" s="12"/>
      <c r="P12" s="52"/>
    </row>
    <row r="13" s="1" customFormat="1" ht="21" spans="2:16">
      <c r="B13" s="15" t="s">
        <v>42</v>
      </c>
      <c r="C13" s="16"/>
      <c r="D13" s="16"/>
      <c r="E13" s="16"/>
      <c r="F13" s="16"/>
      <c r="G13" s="16"/>
      <c r="H13" s="16"/>
      <c r="I13" s="16"/>
      <c r="J13" s="16"/>
      <c r="K13" s="16"/>
      <c r="L13" s="16"/>
      <c r="M13" s="16"/>
      <c r="N13" s="16"/>
      <c r="O13" s="16"/>
      <c r="P13" s="54"/>
    </row>
    <row r="14" s="2" customFormat="1" ht="45.75" spans="2:16">
      <c r="B14" s="17" t="s">
        <v>43</v>
      </c>
      <c r="C14" s="18"/>
      <c r="D14" s="19" t="s">
        <v>44</v>
      </c>
      <c r="E14" s="18" t="s">
        <v>45</v>
      </c>
      <c r="F14" s="18" t="s">
        <v>46</v>
      </c>
      <c r="G14" s="18" t="s">
        <v>47</v>
      </c>
      <c r="H14" s="20" t="s">
        <v>48</v>
      </c>
      <c r="I14" s="55" t="s">
        <v>49</v>
      </c>
      <c r="J14" s="55" t="s">
        <v>50</v>
      </c>
      <c r="K14" s="55" t="s">
        <v>51</v>
      </c>
      <c r="L14" s="56" t="s">
        <v>52</v>
      </c>
      <c r="M14" s="57" t="s">
        <v>53</v>
      </c>
      <c r="N14" s="58" t="s">
        <v>54</v>
      </c>
      <c r="O14" s="55" t="s">
        <v>55</v>
      </c>
      <c r="P14" s="59" t="s">
        <v>56</v>
      </c>
    </row>
    <row r="15" s="2" customFormat="1" ht="409" customHeight="1" spans="2:16">
      <c r="B15" s="21" t="s">
        <v>57</v>
      </c>
      <c r="C15" s="22"/>
      <c r="D15" s="23" t="s">
        <v>58</v>
      </c>
      <c r="E15" s="24" t="s">
        <v>59</v>
      </c>
      <c r="F15" s="24">
        <v>112679676</v>
      </c>
      <c r="G15" s="24" t="s">
        <v>60</v>
      </c>
      <c r="H15" s="24" t="s">
        <v>61</v>
      </c>
      <c r="I15" s="24" t="s">
        <v>62</v>
      </c>
      <c r="J15" s="60" t="s">
        <v>63</v>
      </c>
      <c r="K15" s="61">
        <v>22962.51</v>
      </c>
      <c r="L15" s="62" t="s">
        <v>64</v>
      </c>
      <c r="M15" s="24" t="s">
        <v>65</v>
      </c>
      <c r="N15" s="63" t="s">
        <v>66</v>
      </c>
      <c r="O15" s="64" t="s">
        <v>67</v>
      </c>
      <c r="P15" s="65" t="s">
        <v>68</v>
      </c>
    </row>
    <row r="16" s="2" customFormat="1" ht="93" customHeight="1" spans="2:16">
      <c r="B16" s="25"/>
      <c r="C16" s="26"/>
      <c r="D16" s="27"/>
      <c r="E16" s="28"/>
      <c r="F16" s="28"/>
      <c r="G16" s="28"/>
      <c r="H16" s="28"/>
      <c r="I16" s="28"/>
      <c r="J16" s="66"/>
      <c r="K16" s="67"/>
      <c r="L16" s="68"/>
      <c r="M16" s="28"/>
      <c r="N16" s="69"/>
      <c r="O16" s="70"/>
      <c r="P16" s="71"/>
    </row>
    <row r="17" ht="15.75" customHeight="1" spans="2:16">
      <c r="B17" s="29" t="s">
        <v>32</v>
      </c>
      <c r="C17" s="30"/>
      <c r="D17" s="30"/>
      <c r="E17" s="30"/>
      <c r="F17" s="30"/>
      <c r="G17" s="30"/>
      <c r="H17" s="30"/>
      <c r="I17" s="30"/>
      <c r="J17" s="72"/>
      <c r="K17" s="73">
        <f>SUM(K15:K15)</f>
        <v>22962.51</v>
      </c>
      <c r="L17" s="74"/>
      <c r="M17" s="75"/>
      <c r="N17" s="75"/>
      <c r="O17" s="75"/>
      <c r="P17" s="76"/>
    </row>
    <row r="21" ht="15"/>
    <row r="22" ht="18" spans="2:16">
      <c r="B22" s="5" t="s">
        <v>33</v>
      </c>
      <c r="C22" s="6"/>
      <c r="D22" s="6"/>
      <c r="E22" s="6"/>
      <c r="F22" s="6"/>
      <c r="G22" s="6"/>
      <c r="H22" s="6"/>
      <c r="I22" s="6"/>
      <c r="J22" s="6"/>
      <c r="K22" s="6"/>
      <c r="L22" s="6"/>
      <c r="M22" s="6"/>
      <c r="N22" s="6"/>
      <c r="O22" s="6"/>
      <c r="P22" s="46"/>
    </row>
    <row r="23" ht="18" spans="2:16">
      <c r="B23" s="7" t="s">
        <v>34</v>
      </c>
      <c r="C23" s="8"/>
      <c r="D23" s="8"/>
      <c r="E23" s="8"/>
      <c r="F23" s="8"/>
      <c r="G23" s="8"/>
      <c r="H23" s="8"/>
      <c r="I23" s="8"/>
      <c r="J23" s="8"/>
      <c r="K23" s="8"/>
      <c r="L23" s="8"/>
      <c r="M23" s="8"/>
      <c r="N23" s="8"/>
      <c r="O23" s="8"/>
      <c r="P23" s="47"/>
    </row>
    <row r="24" ht="15.75" spans="2:16">
      <c r="B24" s="9" t="s">
        <v>35</v>
      </c>
      <c r="C24" s="10"/>
      <c r="D24" s="10"/>
      <c r="E24" s="10"/>
      <c r="F24" s="10"/>
      <c r="G24" s="10"/>
      <c r="H24" s="10"/>
      <c r="I24" s="10"/>
      <c r="J24" s="10"/>
      <c r="K24" s="48"/>
      <c r="L24" s="49" t="s">
        <v>36</v>
      </c>
      <c r="M24" s="50"/>
      <c r="N24" s="50"/>
      <c r="O24" s="50"/>
      <c r="P24" s="51"/>
    </row>
    <row r="25" ht="15.75" spans="2:16">
      <c r="B25" s="11" t="s">
        <v>37</v>
      </c>
      <c r="C25" s="12"/>
      <c r="D25" s="12"/>
      <c r="E25" s="12"/>
      <c r="F25" s="12"/>
      <c r="G25" s="12"/>
      <c r="H25" s="12"/>
      <c r="I25" s="12"/>
      <c r="J25" s="12"/>
      <c r="K25" s="12"/>
      <c r="L25" s="12"/>
      <c r="M25" s="12"/>
      <c r="N25" s="12"/>
      <c r="O25" s="12"/>
      <c r="P25" s="52"/>
    </row>
    <row r="26" ht="15.75" spans="2:16">
      <c r="B26" s="13" t="s">
        <v>38</v>
      </c>
      <c r="C26" s="14"/>
      <c r="D26" s="14"/>
      <c r="E26" s="14"/>
      <c r="F26" s="14"/>
      <c r="G26" s="14"/>
      <c r="H26" s="14"/>
      <c r="I26" s="14"/>
      <c r="J26" s="14"/>
      <c r="K26" s="14"/>
      <c r="L26" s="14"/>
      <c r="M26" s="14"/>
      <c r="N26" s="14"/>
      <c r="O26" s="14"/>
      <c r="P26" s="53"/>
    </row>
    <row r="27" ht="15.75" spans="2:16">
      <c r="B27" s="11" t="s">
        <v>39</v>
      </c>
      <c r="C27" s="12"/>
      <c r="D27" s="12"/>
      <c r="E27" s="12"/>
      <c r="F27" s="12"/>
      <c r="G27" s="12"/>
      <c r="H27" s="12"/>
      <c r="I27" s="12"/>
      <c r="J27" s="12"/>
      <c r="K27" s="12"/>
      <c r="L27" s="12"/>
      <c r="M27" s="12"/>
      <c r="N27" s="12"/>
      <c r="O27" s="12"/>
      <c r="P27" s="52"/>
    </row>
    <row r="28" ht="15.75" spans="2:16">
      <c r="B28" s="11" t="s">
        <v>40</v>
      </c>
      <c r="C28" s="12"/>
      <c r="D28" s="12"/>
      <c r="E28" s="12"/>
      <c r="F28" s="12"/>
      <c r="G28" s="12"/>
      <c r="H28" s="12"/>
      <c r="I28" s="12"/>
      <c r="J28" s="12"/>
      <c r="K28" s="12"/>
      <c r="L28" s="12"/>
      <c r="M28" s="12"/>
      <c r="N28" s="12"/>
      <c r="O28" s="12"/>
      <c r="P28" s="52"/>
    </row>
    <row r="29" ht="15.75" spans="2:16">
      <c r="B29" s="11" t="s">
        <v>41</v>
      </c>
      <c r="C29" s="12"/>
      <c r="D29" s="12"/>
      <c r="E29" s="12"/>
      <c r="F29" s="12"/>
      <c r="G29" s="12"/>
      <c r="H29" s="12"/>
      <c r="I29" s="12"/>
      <c r="J29" s="12"/>
      <c r="K29" s="12"/>
      <c r="L29" s="12"/>
      <c r="M29" s="12"/>
      <c r="N29" s="12"/>
      <c r="O29" s="12"/>
      <c r="P29" s="52"/>
    </row>
    <row r="30" ht="21" spans="2:16">
      <c r="B30" s="15" t="s">
        <v>42</v>
      </c>
      <c r="C30" s="16"/>
      <c r="D30" s="16"/>
      <c r="E30" s="16"/>
      <c r="F30" s="16"/>
      <c r="G30" s="16"/>
      <c r="H30" s="16"/>
      <c r="I30" s="16"/>
      <c r="J30" s="16"/>
      <c r="K30" s="16"/>
      <c r="L30" s="16"/>
      <c r="M30" s="16"/>
      <c r="N30" s="16"/>
      <c r="O30" s="16"/>
      <c r="P30" s="54"/>
    </row>
    <row r="31" ht="45.75" spans="2:16">
      <c r="B31" s="31" t="s">
        <v>43</v>
      </c>
      <c r="C31" s="32"/>
      <c r="D31" s="33" t="s">
        <v>44</v>
      </c>
      <c r="E31" s="32" t="s">
        <v>45</v>
      </c>
      <c r="F31" s="32" t="s">
        <v>46</v>
      </c>
      <c r="G31" s="32" t="s">
        <v>47</v>
      </c>
      <c r="H31" s="34" t="s">
        <v>48</v>
      </c>
      <c r="I31" s="77" t="s">
        <v>49</v>
      </c>
      <c r="J31" s="77" t="s">
        <v>50</v>
      </c>
      <c r="K31" s="77" t="s">
        <v>51</v>
      </c>
      <c r="L31" s="78" t="s">
        <v>52</v>
      </c>
      <c r="M31" s="79" t="s">
        <v>53</v>
      </c>
      <c r="N31" s="80" t="s">
        <v>54</v>
      </c>
      <c r="O31" s="77" t="s">
        <v>55</v>
      </c>
      <c r="P31" s="81" t="s">
        <v>56</v>
      </c>
    </row>
    <row r="32" ht="15.75" spans="2:16">
      <c r="B32" s="29" t="s">
        <v>69</v>
      </c>
      <c r="C32" s="30"/>
      <c r="D32" s="30"/>
      <c r="E32" s="30"/>
      <c r="F32" s="30"/>
      <c r="G32" s="30"/>
      <c r="H32" s="30"/>
      <c r="I32" s="30"/>
      <c r="J32" s="72"/>
      <c r="K32" s="73">
        <f>+K17</f>
        <v>22962.51</v>
      </c>
      <c r="L32" s="74"/>
      <c r="M32" s="75"/>
      <c r="N32" s="75"/>
      <c r="O32" s="75"/>
      <c r="P32" s="76"/>
    </row>
    <row r="33" ht="409" customHeight="1" spans="2:16">
      <c r="B33" s="35" t="s">
        <v>57</v>
      </c>
      <c r="C33" s="36"/>
      <c r="D33" s="37" t="s">
        <v>58</v>
      </c>
      <c r="E33" s="38" t="s">
        <v>70</v>
      </c>
      <c r="F33" s="38">
        <v>25256025</v>
      </c>
      <c r="G33" s="38" t="s">
        <v>71</v>
      </c>
      <c r="H33" s="39" t="s">
        <v>67</v>
      </c>
      <c r="I33" s="38" t="s">
        <v>62</v>
      </c>
      <c r="J33" s="82" t="s">
        <v>63</v>
      </c>
      <c r="K33" s="83">
        <v>22976.79</v>
      </c>
      <c r="L33" s="84" t="s">
        <v>64</v>
      </c>
      <c r="M33" s="39" t="s">
        <v>72</v>
      </c>
      <c r="N33" s="85" t="s">
        <v>73</v>
      </c>
      <c r="O33" s="2" t="s">
        <v>67</v>
      </c>
      <c r="P33" s="86" t="s">
        <v>74</v>
      </c>
    </row>
    <row r="34" ht="15.75" spans="2:16">
      <c r="B34" s="40" t="s">
        <v>75</v>
      </c>
      <c r="C34" s="41"/>
      <c r="D34" s="41"/>
      <c r="E34" s="41"/>
      <c r="F34" s="41"/>
      <c r="G34" s="41"/>
      <c r="H34" s="41"/>
      <c r="I34" s="41"/>
      <c r="J34" s="87"/>
      <c r="K34" s="88">
        <f>SUM(K32:K33)</f>
        <v>45939.3</v>
      </c>
      <c r="L34" s="89"/>
      <c r="M34" s="90"/>
      <c r="N34" s="90"/>
      <c r="O34" s="90"/>
      <c r="P34" s="91"/>
    </row>
    <row r="35" ht="15" spans="2:16">
      <c r="B35" s="42"/>
      <c r="C35" s="42"/>
      <c r="D35" s="42"/>
      <c r="E35" s="42"/>
      <c r="F35" s="42"/>
      <c r="G35" s="42"/>
      <c r="H35" s="42"/>
      <c r="I35" s="42"/>
      <c r="J35" s="42"/>
      <c r="K35" s="92"/>
      <c r="L35" s="93"/>
      <c r="M35" s="93"/>
      <c r="N35" s="93"/>
      <c r="O35" s="93"/>
      <c r="P35" s="93"/>
    </row>
    <row r="36" ht="15" spans="2:16">
      <c r="B36" s="42"/>
      <c r="C36" s="42"/>
      <c r="D36" s="43"/>
      <c r="E36" s="42"/>
      <c r="F36" s="43"/>
      <c r="H36" s="44"/>
      <c r="I36" s="43"/>
      <c r="J36" s="43"/>
      <c r="K36" s="94"/>
      <c r="L36" s="43"/>
      <c r="M36" s="93"/>
      <c r="N36" s="93"/>
      <c r="O36" s="93"/>
      <c r="P36" s="93"/>
    </row>
    <row r="37" ht="15" spans="2:16">
      <c r="B37" s="42"/>
      <c r="C37" s="42"/>
      <c r="D37" s="43"/>
      <c r="E37" s="42"/>
      <c r="F37" s="43"/>
      <c r="H37" s="44"/>
      <c r="I37" s="43"/>
      <c r="J37" s="43"/>
      <c r="K37" s="94"/>
      <c r="L37" s="43"/>
      <c r="M37" s="93"/>
      <c r="N37" s="93"/>
      <c r="O37" s="93"/>
      <c r="P37" s="93"/>
    </row>
    <row r="38" ht="15" spans="2:16">
      <c r="B38" s="42"/>
      <c r="C38" s="42"/>
      <c r="D38" s="43"/>
      <c r="E38" s="42"/>
      <c r="F38" s="43"/>
      <c r="H38" s="44"/>
      <c r="I38" s="43"/>
      <c r="J38" s="43"/>
      <c r="K38" s="94"/>
      <c r="L38" s="43"/>
      <c r="M38" s="93"/>
      <c r="N38" s="93"/>
      <c r="O38" s="93"/>
      <c r="P38" s="93"/>
    </row>
    <row r="39" ht="15" spans="2:16">
      <c r="B39" s="42"/>
      <c r="C39" s="42"/>
      <c r="D39" s="43"/>
      <c r="E39" s="42"/>
      <c r="F39" s="43"/>
      <c r="H39" s="44"/>
      <c r="I39" s="43"/>
      <c r="J39" s="43"/>
      <c r="K39" s="94"/>
      <c r="L39" s="43"/>
      <c r="M39" s="93"/>
      <c r="N39" s="93"/>
      <c r="O39" s="93"/>
      <c r="P39" s="93"/>
    </row>
    <row r="43" ht="15"/>
    <row r="44" ht="18" spans="2:16">
      <c r="B44" s="5" t="s">
        <v>33</v>
      </c>
      <c r="C44" s="6"/>
      <c r="D44" s="6"/>
      <c r="E44" s="6"/>
      <c r="F44" s="6"/>
      <c r="G44" s="6"/>
      <c r="H44" s="6"/>
      <c r="I44" s="6"/>
      <c r="J44" s="6"/>
      <c r="K44" s="6"/>
      <c r="L44" s="6"/>
      <c r="M44" s="6"/>
      <c r="N44" s="6"/>
      <c r="O44" s="6"/>
      <c r="P44" s="46"/>
    </row>
    <row r="45" ht="18" spans="2:16">
      <c r="B45" s="7" t="s">
        <v>34</v>
      </c>
      <c r="C45" s="8"/>
      <c r="D45" s="8"/>
      <c r="E45" s="8"/>
      <c r="F45" s="8"/>
      <c r="G45" s="8"/>
      <c r="H45" s="8"/>
      <c r="I45" s="8"/>
      <c r="J45" s="8"/>
      <c r="K45" s="8"/>
      <c r="L45" s="8"/>
      <c r="M45" s="8"/>
      <c r="N45" s="8"/>
      <c r="O45" s="8"/>
      <c r="P45" s="47"/>
    </row>
    <row r="46" ht="15.75" spans="2:16">
      <c r="B46" s="9" t="s">
        <v>35</v>
      </c>
      <c r="C46" s="10"/>
      <c r="D46" s="10"/>
      <c r="E46" s="10"/>
      <c r="F46" s="10"/>
      <c r="G46" s="10"/>
      <c r="H46" s="10"/>
      <c r="I46" s="10"/>
      <c r="J46" s="10"/>
      <c r="K46" s="48"/>
      <c r="L46" s="49" t="s">
        <v>36</v>
      </c>
      <c r="M46" s="50"/>
      <c r="N46" s="50"/>
      <c r="O46" s="50"/>
      <c r="P46" s="51"/>
    </row>
    <row r="47" ht="15.75" spans="2:16">
      <c r="B47" s="11" t="s">
        <v>37</v>
      </c>
      <c r="C47" s="12"/>
      <c r="D47" s="12"/>
      <c r="E47" s="12"/>
      <c r="F47" s="12"/>
      <c r="G47" s="12"/>
      <c r="H47" s="12"/>
      <c r="I47" s="12"/>
      <c r="J47" s="12"/>
      <c r="K47" s="12"/>
      <c r="L47" s="12"/>
      <c r="M47" s="12"/>
      <c r="N47" s="12"/>
      <c r="O47" s="12"/>
      <c r="P47" s="52"/>
    </row>
    <row r="48" ht="15.75" spans="2:16">
      <c r="B48" s="13" t="s">
        <v>38</v>
      </c>
      <c r="C48" s="14"/>
      <c r="D48" s="14"/>
      <c r="E48" s="14"/>
      <c r="F48" s="14"/>
      <c r="G48" s="14"/>
      <c r="H48" s="14"/>
      <c r="I48" s="14"/>
      <c r="J48" s="14"/>
      <c r="K48" s="14"/>
      <c r="L48" s="14"/>
      <c r="M48" s="14"/>
      <c r="N48" s="14"/>
      <c r="O48" s="14"/>
      <c r="P48" s="53"/>
    </row>
    <row r="49" ht="15.75" spans="2:16">
      <c r="B49" s="11" t="s">
        <v>39</v>
      </c>
      <c r="C49" s="12"/>
      <c r="D49" s="12"/>
      <c r="E49" s="12"/>
      <c r="F49" s="12"/>
      <c r="G49" s="12"/>
      <c r="H49" s="12"/>
      <c r="I49" s="12"/>
      <c r="J49" s="12"/>
      <c r="K49" s="12"/>
      <c r="L49" s="12"/>
      <c r="M49" s="12"/>
      <c r="N49" s="12"/>
      <c r="O49" s="12"/>
      <c r="P49" s="52"/>
    </row>
    <row r="50" ht="15.75" spans="2:16">
      <c r="B50" s="11" t="s">
        <v>40</v>
      </c>
      <c r="C50" s="12"/>
      <c r="D50" s="12"/>
      <c r="E50" s="12"/>
      <c r="F50" s="12"/>
      <c r="G50" s="12"/>
      <c r="H50" s="12"/>
      <c r="I50" s="12"/>
      <c r="J50" s="12"/>
      <c r="K50" s="12"/>
      <c r="L50" s="12"/>
      <c r="M50" s="12"/>
      <c r="N50" s="12"/>
      <c r="O50" s="12"/>
      <c r="P50" s="52"/>
    </row>
    <row r="51" ht="15.75" spans="2:16">
      <c r="B51" s="11" t="s">
        <v>41</v>
      </c>
      <c r="C51" s="12"/>
      <c r="D51" s="12"/>
      <c r="E51" s="12"/>
      <c r="F51" s="12"/>
      <c r="G51" s="12"/>
      <c r="H51" s="12"/>
      <c r="I51" s="12"/>
      <c r="J51" s="12"/>
      <c r="K51" s="12"/>
      <c r="L51" s="12"/>
      <c r="M51" s="12"/>
      <c r="N51" s="12"/>
      <c r="O51" s="12"/>
      <c r="P51" s="52"/>
    </row>
    <row r="52" ht="21" spans="2:16">
      <c r="B52" s="15" t="s">
        <v>42</v>
      </c>
      <c r="C52" s="16"/>
      <c r="D52" s="16"/>
      <c r="E52" s="16"/>
      <c r="F52" s="16"/>
      <c r="G52" s="16"/>
      <c r="H52" s="16"/>
      <c r="I52" s="16"/>
      <c r="J52" s="16"/>
      <c r="K52" s="16"/>
      <c r="L52" s="16"/>
      <c r="M52" s="16"/>
      <c r="N52" s="16"/>
      <c r="O52" s="16"/>
      <c r="P52" s="54"/>
    </row>
    <row r="53" ht="45.75" spans="2:16">
      <c r="B53" s="31" t="s">
        <v>43</v>
      </c>
      <c r="C53" s="32"/>
      <c r="D53" s="33" t="s">
        <v>44</v>
      </c>
      <c r="E53" s="32" t="s">
        <v>45</v>
      </c>
      <c r="F53" s="32" t="s">
        <v>46</v>
      </c>
      <c r="G53" s="32" t="s">
        <v>47</v>
      </c>
      <c r="H53" s="34" t="s">
        <v>48</v>
      </c>
      <c r="I53" s="77" t="s">
        <v>49</v>
      </c>
      <c r="J53" s="77" t="s">
        <v>50</v>
      </c>
      <c r="K53" s="77" t="s">
        <v>51</v>
      </c>
      <c r="L53" s="78" t="s">
        <v>52</v>
      </c>
      <c r="M53" s="79" t="s">
        <v>53</v>
      </c>
      <c r="N53" s="80" t="s">
        <v>54</v>
      </c>
      <c r="O53" s="77" t="s">
        <v>55</v>
      </c>
      <c r="P53" s="81" t="s">
        <v>56</v>
      </c>
    </row>
    <row r="54" ht="15.75" spans="2:16">
      <c r="B54" s="29" t="s">
        <v>69</v>
      </c>
      <c r="C54" s="30"/>
      <c r="D54" s="30"/>
      <c r="E54" s="30"/>
      <c r="F54" s="30"/>
      <c r="G54" s="30"/>
      <c r="H54" s="30"/>
      <c r="I54" s="30"/>
      <c r="J54" s="72"/>
      <c r="K54" s="73">
        <f>+K34</f>
        <v>45939.3</v>
      </c>
      <c r="L54" s="74"/>
      <c r="M54" s="75"/>
      <c r="N54" s="75"/>
      <c r="O54" s="75"/>
      <c r="P54" s="76"/>
    </row>
    <row r="55" ht="409" customHeight="1" spans="2:16">
      <c r="B55" s="35" t="s">
        <v>57</v>
      </c>
      <c r="C55" s="36"/>
      <c r="D55" s="37" t="s">
        <v>76</v>
      </c>
      <c r="E55" s="38" t="s">
        <v>70</v>
      </c>
      <c r="F55" s="38">
        <v>25256025</v>
      </c>
      <c r="G55" s="38" t="s">
        <v>71</v>
      </c>
      <c r="H55" s="39" t="s">
        <v>67</v>
      </c>
      <c r="I55" s="38" t="s">
        <v>77</v>
      </c>
      <c r="J55" s="82" t="s">
        <v>78</v>
      </c>
      <c r="K55" s="83">
        <v>13783.16</v>
      </c>
      <c r="L55" s="84" t="s">
        <v>79</v>
      </c>
      <c r="M55" s="39" t="s">
        <v>80</v>
      </c>
      <c r="N55" s="85" t="s">
        <v>81</v>
      </c>
      <c r="O55" s="2" t="s">
        <v>67</v>
      </c>
      <c r="P55" s="86" t="s">
        <v>82</v>
      </c>
    </row>
    <row r="56" ht="15.75" spans="2:16">
      <c r="B56" s="40" t="s">
        <v>83</v>
      </c>
      <c r="C56" s="41"/>
      <c r="D56" s="41"/>
      <c r="E56" s="41"/>
      <c r="F56" s="41"/>
      <c r="G56" s="41"/>
      <c r="H56" s="41"/>
      <c r="I56" s="41"/>
      <c r="J56" s="87"/>
      <c r="K56" s="88">
        <f>SUM(K54:K55)</f>
        <v>59722.46</v>
      </c>
      <c r="L56" s="89"/>
      <c r="M56" s="90"/>
      <c r="N56" s="90"/>
      <c r="O56" s="90"/>
      <c r="P56" s="91"/>
    </row>
    <row r="57" ht="15" spans="2:16">
      <c r="B57" s="42"/>
      <c r="C57" s="42"/>
      <c r="D57" s="42"/>
      <c r="E57" s="42"/>
      <c r="F57" s="42"/>
      <c r="G57" s="42"/>
      <c r="H57" s="42"/>
      <c r="I57" s="42"/>
      <c r="J57" s="42"/>
      <c r="K57" s="92"/>
      <c r="L57" s="93"/>
      <c r="M57" s="93"/>
      <c r="N57" s="93"/>
      <c r="O57" s="93"/>
      <c r="P57" s="93"/>
    </row>
    <row r="58" ht="15" spans="2:16">
      <c r="B58" s="42"/>
      <c r="C58" s="42"/>
      <c r="D58" s="43"/>
      <c r="E58" s="42"/>
      <c r="F58" s="43" t="s">
        <v>84</v>
      </c>
      <c r="H58" s="44"/>
      <c r="I58" s="43"/>
      <c r="J58" s="43"/>
      <c r="K58" s="94" t="s">
        <v>85</v>
      </c>
      <c r="L58" s="43"/>
      <c r="M58" s="93"/>
      <c r="N58" s="93"/>
      <c r="O58" s="93"/>
      <c r="P58" s="93"/>
    </row>
    <row r="59" ht="15" spans="2:16">
      <c r="B59" s="42"/>
      <c r="C59" s="42"/>
      <c r="D59" s="43"/>
      <c r="E59" s="42"/>
      <c r="F59" s="43"/>
      <c r="H59" s="44"/>
      <c r="I59" s="43"/>
      <c r="J59" s="43"/>
      <c r="K59" s="94"/>
      <c r="L59" s="43"/>
      <c r="M59" s="93"/>
      <c r="N59" s="93"/>
      <c r="O59" s="93"/>
      <c r="P59" s="93"/>
    </row>
    <row r="60" ht="15" spans="2:16">
      <c r="B60" s="42"/>
      <c r="C60" s="42"/>
      <c r="D60" s="43"/>
      <c r="E60" s="42"/>
      <c r="F60" s="43"/>
      <c r="H60" s="44"/>
      <c r="I60" s="43"/>
      <c r="J60" s="43"/>
      <c r="K60" s="94"/>
      <c r="L60" s="43"/>
      <c r="M60" s="93"/>
      <c r="N60" s="93"/>
      <c r="O60" s="93"/>
      <c r="P60" s="93"/>
    </row>
    <row r="61" ht="15" spans="2:16">
      <c r="B61" s="42"/>
      <c r="C61" s="42"/>
      <c r="D61" s="43"/>
      <c r="E61" s="42"/>
      <c r="F61" s="43"/>
      <c r="H61" s="44"/>
      <c r="I61" s="43"/>
      <c r="J61" s="43"/>
      <c r="K61" s="94"/>
      <c r="L61" s="43"/>
      <c r="M61" s="93"/>
      <c r="N61" s="93"/>
      <c r="O61" s="93"/>
      <c r="P61" s="93"/>
    </row>
    <row r="62" ht="20.25" customHeight="1" spans="6:13">
      <c r="F62" s="45"/>
      <c r="G62" s="45"/>
      <c r="H62" s="45"/>
      <c r="I62" s="45"/>
      <c r="J62" s="45"/>
      <c r="K62" s="45"/>
      <c r="L62" s="45"/>
      <c r="M62" s="95"/>
    </row>
    <row r="63" ht="15" customHeight="1" spans="6:13">
      <c r="F63" s="45"/>
      <c r="G63" s="45"/>
      <c r="H63" s="45"/>
      <c r="I63" s="45"/>
      <c r="J63" s="45"/>
      <c r="K63" s="45"/>
      <c r="L63" s="45"/>
      <c r="M63" s="95"/>
    </row>
    <row r="64" ht="18.75" customHeight="1" spans="6:13">
      <c r="F64" s="45"/>
      <c r="G64" s="45"/>
      <c r="H64" s="45"/>
      <c r="I64" s="45"/>
      <c r="J64" s="45"/>
      <c r="K64" s="45"/>
      <c r="L64" s="45"/>
      <c r="M64" s="95"/>
    </row>
    <row r="65" s="1" customFormat="1" ht="18" spans="2:16">
      <c r="B65" s="5" t="s">
        <v>33</v>
      </c>
      <c r="C65" s="6"/>
      <c r="D65" s="6"/>
      <c r="E65" s="6"/>
      <c r="F65" s="6"/>
      <c r="G65" s="6"/>
      <c r="H65" s="6"/>
      <c r="I65" s="6"/>
      <c r="J65" s="6"/>
      <c r="K65" s="6"/>
      <c r="L65" s="6"/>
      <c r="M65" s="6"/>
      <c r="N65" s="6"/>
      <c r="O65" s="6"/>
      <c r="P65" s="46"/>
    </row>
    <row r="66" s="1" customFormat="1" ht="18" spans="2:16">
      <c r="B66" s="7" t="s">
        <v>34</v>
      </c>
      <c r="C66" s="8"/>
      <c r="D66" s="8"/>
      <c r="E66" s="8"/>
      <c r="F66" s="8"/>
      <c r="G66" s="8"/>
      <c r="H66" s="8"/>
      <c r="I66" s="8"/>
      <c r="J66" s="8"/>
      <c r="K66" s="8"/>
      <c r="L66" s="8"/>
      <c r="M66" s="8"/>
      <c r="N66" s="8"/>
      <c r="O66" s="8"/>
      <c r="P66" s="47"/>
    </row>
    <row r="67" s="1" customFormat="1" ht="15.75" spans="2:16">
      <c r="B67" s="96" t="s">
        <v>35</v>
      </c>
      <c r="C67" s="50"/>
      <c r="D67" s="50"/>
      <c r="E67" s="50"/>
      <c r="F67" s="50"/>
      <c r="G67" s="50"/>
      <c r="H67" s="50"/>
      <c r="I67" s="50"/>
      <c r="J67" s="50"/>
      <c r="K67" s="112"/>
      <c r="L67" s="49" t="s">
        <v>86</v>
      </c>
      <c r="M67" s="50"/>
      <c r="N67" s="50"/>
      <c r="O67" s="50"/>
      <c r="P67" s="51"/>
    </row>
    <row r="68" s="1" customFormat="1" ht="15.75" spans="2:16">
      <c r="B68" s="11" t="s">
        <v>37</v>
      </c>
      <c r="C68" s="12"/>
      <c r="D68" s="12"/>
      <c r="E68" s="12"/>
      <c r="F68" s="12"/>
      <c r="G68" s="12"/>
      <c r="H68" s="12"/>
      <c r="I68" s="12"/>
      <c r="J68" s="12"/>
      <c r="K68" s="12"/>
      <c r="L68" s="12"/>
      <c r="M68" s="12"/>
      <c r="N68" s="12"/>
      <c r="O68" s="12"/>
      <c r="P68" s="52"/>
    </row>
    <row r="69" s="1" customFormat="1" ht="15.75" spans="2:16">
      <c r="B69" s="11" t="s">
        <v>38</v>
      </c>
      <c r="C69" s="12"/>
      <c r="D69" s="12"/>
      <c r="E69" s="12"/>
      <c r="F69" s="12"/>
      <c r="G69" s="12"/>
      <c r="H69" s="12"/>
      <c r="I69" s="12"/>
      <c r="J69" s="12"/>
      <c r="K69" s="12"/>
      <c r="L69" s="12"/>
      <c r="M69" s="12"/>
      <c r="N69" s="12"/>
      <c r="O69" s="12"/>
      <c r="P69" s="52"/>
    </row>
    <row r="70" s="1" customFormat="1" ht="15.75" spans="2:16">
      <c r="B70" s="11" t="s">
        <v>39</v>
      </c>
      <c r="C70" s="12"/>
      <c r="D70" s="12"/>
      <c r="E70" s="12"/>
      <c r="F70" s="12"/>
      <c r="G70" s="12"/>
      <c r="H70" s="12"/>
      <c r="I70" s="12"/>
      <c r="J70" s="12"/>
      <c r="K70" s="12"/>
      <c r="L70" s="12"/>
      <c r="M70" s="12"/>
      <c r="N70" s="12"/>
      <c r="O70" s="12"/>
      <c r="P70" s="52"/>
    </row>
    <row r="71" s="1" customFormat="1" ht="15.75" spans="2:16">
      <c r="B71" s="11" t="s">
        <v>40</v>
      </c>
      <c r="C71" s="12"/>
      <c r="D71" s="12"/>
      <c r="E71" s="12"/>
      <c r="F71" s="12"/>
      <c r="G71" s="12"/>
      <c r="H71" s="12"/>
      <c r="I71" s="12"/>
      <c r="J71" s="12"/>
      <c r="K71" s="12"/>
      <c r="L71" s="12"/>
      <c r="M71" s="12"/>
      <c r="N71" s="12"/>
      <c r="O71" s="12"/>
      <c r="P71" s="52"/>
    </row>
    <row r="72" s="1" customFormat="1" ht="16.5" spans="2:16">
      <c r="B72" s="97" t="s">
        <v>41</v>
      </c>
      <c r="C72" s="98"/>
      <c r="D72" s="98"/>
      <c r="E72" s="98"/>
      <c r="F72" s="98"/>
      <c r="G72" s="98"/>
      <c r="H72" s="98"/>
      <c r="I72" s="98"/>
      <c r="J72" s="98"/>
      <c r="K72" s="98"/>
      <c r="L72" s="98"/>
      <c r="M72" s="98"/>
      <c r="N72" s="98"/>
      <c r="O72" s="98"/>
      <c r="P72" s="113"/>
    </row>
    <row r="73" ht="4.5" customHeight="1" spans="9:14">
      <c r="I73" s="114"/>
      <c r="K73" s="115"/>
      <c r="N73" s="115"/>
    </row>
    <row r="74" ht="15.75" spans="3:16">
      <c r="C74" s="99" t="s">
        <v>87</v>
      </c>
      <c r="D74" s="99"/>
      <c r="E74" s="99"/>
      <c r="F74" s="99"/>
      <c r="G74" s="99"/>
      <c r="H74" s="99"/>
      <c r="I74" s="99"/>
      <c r="J74" s="99"/>
      <c r="K74" s="99"/>
      <c r="L74" s="99"/>
      <c r="M74" s="99"/>
      <c r="N74" s="99"/>
      <c r="O74" s="99"/>
      <c r="P74" s="99"/>
    </row>
    <row r="75" ht="2.25" customHeight="1"/>
    <row r="76" s="2" customFormat="1" ht="45" customHeight="1" spans="2:16">
      <c r="B76" s="100" t="s">
        <v>88</v>
      </c>
      <c r="C76" s="77"/>
      <c r="D76" s="77" t="s">
        <v>89</v>
      </c>
      <c r="E76" s="77" t="s">
        <v>90</v>
      </c>
      <c r="F76" s="77" t="s">
        <v>91</v>
      </c>
      <c r="G76" s="77" t="s">
        <v>92</v>
      </c>
      <c r="H76" s="77" t="s">
        <v>93</v>
      </c>
      <c r="I76" s="77" t="s">
        <v>94</v>
      </c>
      <c r="J76" s="77" t="s">
        <v>95</v>
      </c>
      <c r="K76" s="116" t="s">
        <v>96</v>
      </c>
      <c r="L76" s="80"/>
      <c r="M76" s="80" t="s">
        <v>53</v>
      </c>
      <c r="N76" s="77" t="s">
        <v>54</v>
      </c>
      <c r="O76" s="77" t="s">
        <v>97</v>
      </c>
      <c r="P76" s="81" t="s">
        <v>98</v>
      </c>
    </row>
    <row r="77" s="3" customFormat="1" ht="247" customHeight="1" spans="2:16">
      <c r="B77" s="101" t="s">
        <v>99</v>
      </c>
      <c r="C77" s="102"/>
      <c r="D77" s="103" t="s">
        <v>100</v>
      </c>
      <c r="E77" s="104">
        <v>90978609</v>
      </c>
      <c r="F77" s="105">
        <v>4000</v>
      </c>
      <c r="G77" s="106" t="s">
        <v>101</v>
      </c>
      <c r="H77" s="104" t="s">
        <v>102</v>
      </c>
      <c r="I77" s="104" t="s">
        <v>103</v>
      </c>
      <c r="J77" s="117" t="s">
        <v>104</v>
      </c>
      <c r="K77" s="118" t="s">
        <v>105</v>
      </c>
      <c r="L77" s="119"/>
      <c r="M77" s="120" t="s">
        <v>106</v>
      </c>
      <c r="N77" s="104" t="s">
        <v>81</v>
      </c>
      <c r="O77" s="104">
        <v>1</v>
      </c>
      <c r="P77" s="121"/>
    </row>
    <row r="78" ht="15.75" spans="2:16">
      <c r="B78" s="107"/>
      <c r="C78" s="108"/>
      <c r="D78" s="108"/>
      <c r="E78" s="108"/>
      <c r="F78" s="109">
        <f>+F77</f>
        <v>4000</v>
      </c>
      <c r="G78" s="110"/>
      <c r="H78" s="110"/>
      <c r="I78" s="110"/>
      <c r="J78" s="122"/>
      <c r="K78" s="123"/>
      <c r="L78" s="124"/>
      <c r="M78" s="125"/>
      <c r="N78" s="110"/>
      <c r="O78" s="108"/>
      <c r="P78" s="126"/>
    </row>
    <row r="79" ht="8.25" customHeight="1" spans="9:14">
      <c r="I79" s="114"/>
      <c r="K79" s="115"/>
      <c r="N79" s="115"/>
    </row>
    <row r="80" ht="15" spans="3:15">
      <c r="C80" s="1"/>
      <c r="D80" s="1"/>
      <c r="E80" s="1"/>
      <c r="F80" s="43" t="s">
        <v>84</v>
      </c>
      <c r="H80" s="44"/>
      <c r="I80" s="43"/>
      <c r="J80" s="43"/>
      <c r="K80" s="94" t="s">
        <v>85</v>
      </c>
      <c r="L80" s="1"/>
      <c r="M80" s="1"/>
      <c r="N80" s="1"/>
      <c r="O80" s="1"/>
    </row>
    <row r="81" spans="11:11">
      <c r="K81" s="127"/>
    </row>
    <row r="82" spans="11:11">
      <c r="K82" s="127"/>
    </row>
    <row r="83" spans="11:11">
      <c r="K83" s="127"/>
    </row>
    <row r="84" spans="11:11">
      <c r="K84" s="127"/>
    </row>
    <row r="86" ht="35.25" customHeight="1" spans="2:15">
      <c r="B86" s="111"/>
      <c r="C86" s="111"/>
      <c r="D86" s="111"/>
      <c r="E86" s="111"/>
      <c r="F86" s="111"/>
      <c r="G86" s="111"/>
      <c r="H86" s="111"/>
      <c r="I86" s="111"/>
      <c r="J86" s="111"/>
      <c r="K86" s="111"/>
      <c r="L86" s="111"/>
      <c r="M86" s="111"/>
      <c r="N86" s="111"/>
      <c r="O86" s="111"/>
    </row>
  </sheetData>
  <mergeCells count="76">
    <mergeCell ref="B5:P5"/>
    <mergeCell ref="B6:P6"/>
    <mergeCell ref="B7:K7"/>
    <mergeCell ref="L7:P7"/>
    <mergeCell ref="B8:P8"/>
    <mergeCell ref="B9:P9"/>
    <mergeCell ref="B10:P10"/>
    <mergeCell ref="B11:P11"/>
    <mergeCell ref="B12:P12"/>
    <mergeCell ref="B13:P13"/>
    <mergeCell ref="B14:C14"/>
    <mergeCell ref="B17:J17"/>
    <mergeCell ref="L17:P17"/>
    <mergeCell ref="B22:P22"/>
    <mergeCell ref="B23:P23"/>
    <mergeCell ref="B24:K24"/>
    <mergeCell ref="L24:P24"/>
    <mergeCell ref="B25:P25"/>
    <mergeCell ref="B26:P26"/>
    <mergeCell ref="B27:P27"/>
    <mergeCell ref="B28:P28"/>
    <mergeCell ref="B29:P29"/>
    <mergeCell ref="B30:P30"/>
    <mergeCell ref="B31:C31"/>
    <mergeCell ref="B32:J32"/>
    <mergeCell ref="L32:P32"/>
    <mergeCell ref="B33:C33"/>
    <mergeCell ref="B34:J34"/>
    <mergeCell ref="L34:P34"/>
    <mergeCell ref="B44:P44"/>
    <mergeCell ref="B45:P45"/>
    <mergeCell ref="B46:K46"/>
    <mergeCell ref="L46:P46"/>
    <mergeCell ref="B47:P47"/>
    <mergeCell ref="B48:P48"/>
    <mergeCell ref="B49:P49"/>
    <mergeCell ref="B50:P50"/>
    <mergeCell ref="B51:P51"/>
    <mergeCell ref="B52:P52"/>
    <mergeCell ref="B53:C53"/>
    <mergeCell ref="B54:J54"/>
    <mergeCell ref="L54:P54"/>
    <mergeCell ref="B55:C55"/>
    <mergeCell ref="B56:J56"/>
    <mergeCell ref="L56:P56"/>
    <mergeCell ref="B65:P65"/>
    <mergeCell ref="B66:P66"/>
    <mergeCell ref="B67:K67"/>
    <mergeCell ref="L67:P67"/>
    <mergeCell ref="B68:P68"/>
    <mergeCell ref="B69:P69"/>
    <mergeCell ref="B70:P70"/>
    <mergeCell ref="B71:P71"/>
    <mergeCell ref="B72:P72"/>
    <mergeCell ref="C74:P74"/>
    <mergeCell ref="B76:C76"/>
    <mergeCell ref="K76:L76"/>
    <mergeCell ref="B77:C77"/>
    <mergeCell ref="K77:L77"/>
    <mergeCell ref="B78:E78"/>
    <mergeCell ref="K78:L78"/>
    <mergeCell ref="B86:O86"/>
    <mergeCell ref="D15:D16"/>
    <mergeCell ref="E15:E16"/>
    <mergeCell ref="F15:F16"/>
    <mergeCell ref="G15:G16"/>
    <mergeCell ref="H15:H16"/>
    <mergeCell ref="I15:I16"/>
    <mergeCell ref="J15:J16"/>
    <mergeCell ref="K15:K16"/>
    <mergeCell ref="L15:L16"/>
    <mergeCell ref="M15:M16"/>
    <mergeCell ref="N15:N16"/>
    <mergeCell ref="O15:O16"/>
    <mergeCell ref="P15:P16"/>
    <mergeCell ref="B15:C16"/>
  </mergeCells>
  <conditionalFormatting sqref="L15">
    <cfRule type="duplicateValues" dxfId="0" priority="6"/>
  </conditionalFormatting>
  <conditionalFormatting sqref="P15">
    <cfRule type="duplicateValues" dxfId="0" priority="7"/>
  </conditionalFormatting>
  <conditionalFormatting sqref="L33">
    <cfRule type="duplicateValues" dxfId="0" priority="1"/>
  </conditionalFormatting>
  <conditionalFormatting sqref="P33">
    <cfRule type="duplicateValues" dxfId="0" priority="4"/>
  </conditionalFormatting>
  <conditionalFormatting sqref="L55">
    <cfRule type="duplicateValues" dxfId="0" priority="3"/>
  </conditionalFormatting>
  <conditionalFormatting sqref="P55">
    <cfRule type="duplicateValues" dxfId="0" priority="2"/>
  </conditionalFormatting>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1103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2025-12-03T15:36:20Z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2058-12.2.0.23155</vt:lpwstr>
  </property>
</Properties>
</file>