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<sst xmlns="http://schemas.openxmlformats.org/spreadsheetml/2006/main" count="105" uniqueCount="92">
  <si>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</si>
  <si>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</si>
  <si>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</si>
  <si>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</si>
  <si>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</si>
  <si>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</si>
  <si>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</si>
  <si>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Marzo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</si>
  <si>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</si>
  <si>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</si>
  <si>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</si>
  <si>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</si>
  <si>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</si>
  <si>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</si>
  <si>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</si>
  <si>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</si>
  <si>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</si>
  <si>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</si>
  <si>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</si>
  <si>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</si>
  <si>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</si>
  <si>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</si>
  <si>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</si>
  <si>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</si>
  <si>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</si>
  <si>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03/02/2025 AL 04/02/2025</t>
  </si>
  <si>
    <t>Marvin Ernesto Quiroa Molina</t>
  </si>
  <si>
    <t>2410524-4</t>
  </si>
  <si>
    <t>Trabajador Operativo IV</t>
  </si>
  <si>
    <t>Director Técnico III</t>
  </si>
  <si>
    <t>Chiquimula, Chiquimula.</t>
  </si>
  <si>
    <t>FR05 No. Fondo Constitución 59224360; No. Entrada 59912651; CUR De Regularización No. 107</t>
  </si>
  <si>
    <t>13/03/2025</t>
  </si>
  <si>
    <t>Traslado de personal de la Secretaría Presidencial de la Mujer, a reunión técnica departamental.</t>
  </si>
  <si>
    <t>VL-6076</t>
  </si>
  <si>
    <t xml:space="preserve">Delfina Morataya Martínez </t>
  </si>
  <si>
    <t>5562072-8</t>
  </si>
  <si>
    <t>Subsecretaria Presidencial de la Mujer</t>
  </si>
  <si>
    <t>Acompañamiento en Reunión de la Comisión de la Mujer en el departamento de Chiquimula.</t>
  </si>
  <si>
    <t>VL-6075</t>
  </si>
  <si>
    <t>DEL 14/02/2025 AL 14/02/2025</t>
  </si>
  <si>
    <t>Jorge Eric Martínez Gil</t>
  </si>
  <si>
    <t>743604-1</t>
  </si>
  <si>
    <t>Jutiapa, Jutiapa.</t>
  </si>
  <si>
    <t>Traslado de personal Subsecretaría de la Secretaría Presidencial de la Mujer, para reunión técnica departamental.</t>
  </si>
  <si>
    <t>VL-6078</t>
  </si>
  <si>
    <t>DEL 10/03/2025 AL 14/03/2025</t>
  </si>
  <si>
    <t>Jheames Jack Catalan Yuman</t>
  </si>
  <si>
    <t>2419707-6</t>
  </si>
  <si>
    <t>Profesional III</t>
  </si>
  <si>
    <t>Director de Gestión de la Información</t>
  </si>
  <si>
    <t>Guastatoya, El Progreso; Zacapa, Zacapa; Chiquimula, Chiquimula; Puerto Barrios, Izabal.</t>
  </si>
  <si>
    <t>FR05 No. Fondo Constitución 59224360; No. Entrada 60152227; CUR De Regularización No. 133</t>
  </si>
  <si>
    <t>31/03/2025</t>
  </si>
  <si>
    <t>Socialización de los resultados del estudio de participación sociopolítica de la mujer en el COMUDE y en las municipalidades.</t>
  </si>
  <si>
    <t>VL-6090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</si>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</sst>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name val="Calibri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33" fillId="7" borderId="36" applyNumberFormat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35" fillId="8" borderId="37" applyNumberFormat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5" fillId="0" borderId="23" xfId="89" applyFont="1" applyBorder="1" applyAlignment="1">
      <alignment horizontal="center" vertical="center" wrapText="1"/>
    </xf>
    <xf numFmtId="0" fontId="15" fillId="0" borderId="24" xfId="89" applyFont="1" applyBorder="1" applyAlignment="1">
      <alignment horizontal="center" vertical="center" wrapText="1"/>
    </xf>
    <xf numFmtId="0" fontId="16" fillId="0" borderId="0" xfId="78" applyFont="1" applyAlignment="1">
      <alignment horizontal="center"/>
    </xf>
    <xf numFmtId="0" fontId="17" fillId="0" borderId="0" xfId="0" applyFont="1"/>
    <xf numFmtId="0" fontId="9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29" xfId="78" applyFont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20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0" fontId="15" fillId="0" borderId="30" xfId="89" applyFont="1" applyBorder="1" applyAlignment="1">
      <alignment horizontal="center" vertical="center" wrapText="1"/>
    </xf>
    <xf numFmtId="183" fontId="21" fillId="0" borderId="31" xfId="78" applyNumberFormat="1" applyFont="1" applyBorder="1"/>
    <xf numFmtId="0" fontId="22" fillId="0" borderId="23" xfId="78" applyFont="1" applyBorder="1" applyAlignment="1">
      <alignment horizontal="center"/>
    </xf>
    <xf numFmtId="0" fontId="22" fillId="0" borderId="24" xfId="78" applyFont="1" applyBorder="1" applyAlignment="1">
      <alignment horizontal="center"/>
    </xf>
    <xf numFmtId="0" fontId="22" fillId="0" borderId="30" xfId="78" applyFont="1" applyBorder="1" applyAlignment="1">
      <alignment horizontal="center"/>
    </xf>
    <xf numFmtId="183" fontId="16" fillId="0" borderId="0" xfId="78" applyNumberFormat="1" applyFont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228600</xdr:colOff>
      <xdr:row>22</xdr:row>
      <xdr:rowOff>628650</xdr:rowOff>
    </xdr:from>
    <xdr:to>
      <xdr:col>10</xdr:col>
      <xdr:colOff>314324</xdr:colOff>
      <xdr:row>24</xdr:row>
      <xdr:rowOff>76199</xdr:rowOff>
    </xdr:to>
    <xdr:pic>
      <xdr:nvPicPr>
        <xdr:cNvPr id="7" name="Imagen 6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8372475"/>
          <a:ext cx="3666490" cy="504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23"/>
  <sheetViews>
    <sheetView tabSelected="1" workbookViewId="0">
      <selection activeCell="G2" sqref="G2"/>
    </sheetView>
  </sheetViews>
  <sheetFormatPr defaultColWidth="11.4285714285714" defaultRowHeight="14.2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76"/>
    </row>
    <row r="6" s="42" customFormat="1" ht="18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77"/>
    </row>
    <row r="7" s="42" customFormat="1" ht="15.75" spans="2:15">
      <c r="B7" s="50" t="s">
        <v>2</v>
      </c>
      <c r="C7" s="51"/>
      <c r="D7" s="51"/>
      <c r="E7" s="51"/>
      <c r="F7" s="51"/>
      <c r="G7" s="51"/>
      <c r="H7" s="51"/>
      <c r="I7" s="51"/>
      <c r="J7" s="78"/>
      <c r="K7" s="79" t="s">
        <v>3</v>
      </c>
      <c r="L7" s="80"/>
      <c r="M7" s="80"/>
      <c r="N7" s="80"/>
      <c r="O7" s="81"/>
    </row>
    <row r="8" s="42" customFormat="1" ht="15.7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82"/>
    </row>
    <row r="9" s="42" customFormat="1" ht="15.7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3"/>
    </row>
    <row r="10" s="42" customFormat="1" ht="15.7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2"/>
    </row>
    <row r="11" s="42" customFormat="1" ht="15.7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82"/>
    </row>
    <row r="12" s="42" customFormat="1" ht="16.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84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85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36.7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86" t="s">
        <v>18</v>
      </c>
      <c r="K15" s="65" t="s">
        <v>19</v>
      </c>
      <c r="L15" s="65" t="s">
        <v>20</v>
      </c>
      <c r="M15" s="86" t="s">
        <v>21</v>
      </c>
      <c r="N15" s="65" t="s">
        <v>22</v>
      </c>
      <c r="O15" s="87" t="s">
        <v>23</v>
      </c>
    </row>
    <row r="16" s="43" customFormat="1" ht="78.75" spans="2:15">
      <c r="B16" s="66" t="s">
        <v>24</v>
      </c>
      <c r="C16" s="67" t="s">
        <v>25</v>
      </c>
      <c r="D16" s="68" t="s">
        <v>26</v>
      </c>
      <c r="E16" s="68" t="s">
        <v>27</v>
      </c>
      <c r="F16" s="68" t="s">
        <v>28</v>
      </c>
      <c r="G16" s="68" t="s">
        <v>29</v>
      </c>
      <c r="H16" s="68" t="s">
        <v>30</v>
      </c>
      <c r="I16" s="68">
        <v>1.5</v>
      </c>
      <c r="J16" s="88">
        <v>630</v>
      </c>
      <c r="K16" s="68" t="s">
        <v>31</v>
      </c>
      <c r="L16" s="89" t="s">
        <v>32</v>
      </c>
      <c r="M16" s="88">
        <v>0</v>
      </c>
      <c r="N16" s="90" t="s">
        <v>33</v>
      </c>
      <c r="O16" s="91" t="s">
        <v>34</v>
      </c>
    </row>
    <row r="17" s="43" customFormat="1" ht="78.75" spans="2:15">
      <c r="B17" s="66" t="s">
        <v>24</v>
      </c>
      <c r="C17" s="67" t="s">
        <v>25</v>
      </c>
      <c r="D17" s="68" t="s">
        <v>35</v>
      </c>
      <c r="E17" s="68" t="s">
        <v>36</v>
      </c>
      <c r="F17" s="68" t="s">
        <v>29</v>
      </c>
      <c r="G17" s="68" t="s">
        <v>37</v>
      </c>
      <c r="H17" s="68" t="s">
        <v>30</v>
      </c>
      <c r="I17" s="68">
        <v>1.5</v>
      </c>
      <c r="J17" s="88">
        <v>630</v>
      </c>
      <c r="K17" s="68" t="s">
        <v>31</v>
      </c>
      <c r="L17" s="89" t="s">
        <v>32</v>
      </c>
      <c r="M17" s="88">
        <v>0</v>
      </c>
      <c r="N17" s="90" t="s">
        <v>38</v>
      </c>
      <c r="O17" s="91" t="s">
        <v>39</v>
      </c>
    </row>
    <row r="18" s="43" customFormat="1" ht="78.75" spans="2:15">
      <c r="B18" s="66" t="s">
        <v>24</v>
      </c>
      <c r="C18" s="67" t="s">
        <v>40</v>
      </c>
      <c r="D18" s="68" t="s">
        <v>41</v>
      </c>
      <c r="E18" s="68" t="s">
        <v>42</v>
      </c>
      <c r="F18" s="68" t="s">
        <v>28</v>
      </c>
      <c r="G18" s="68" t="s">
        <v>29</v>
      </c>
      <c r="H18" s="68" t="s">
        <v>43</v>
      </c>
      <c r="I18" s="68">
        <v>0.5</v>
      </c>
      <c r="J18" s="88">
        <v>210</v>
      </c>
      <c r="K18" s="68" t="s">
        <v>31</v>
      </c>
      <c r="L18" s="89" t="s">
        <v>32</v>
      </c>
      <c r="M18" s="88">
        <v>0</v>
      </c>
      <c r="N18" s="90" t="s">
        <v>44</v>
      </c>
      <c r="O18" s="91" t="s">
        <v>45</v>
      </c>
    </row>
    <row r="19" s="43" customFormat="1" ht="79.5" spans="2:15">
      <c r="B19" s="66" t="s">
        <v>24</v>
      </c>
      <c r="C19" s="67" t="s">
        <v>46</v>
      </c>
      <c r="D19" s="67" t="s">
        <v>47</v>
      </c>
      <c r="E19" s="68" t="s">
        <v>48</v>
      </c>
      <c r="F19" s="68" t="s">
        <v>49</v>
      </c>
      <c r="G19" s="68" t="s">
        <v>50</v>
      </c>
      <c r="H19" s="68" t="s">
        <v>51</v>
      </c>
      <c r="I19" s="68">
        <v>4.5</v>
      </c>
      <c r="J19" s="88">
        <v>1890</v>
      </c>
      <c r="K19" s="68" t="s">
        <v>52</v>
      </c>
      <c r="L19" s="89" t="s">
        <v>53</v>
      </c>
      <c r="M19" s="88">
        <v>0</v>
      </c>
      <c r="N19" s="90" t="s">
        <v>54</v>
      </c>
      <c r="O19" s="91" t="s">
        <v>55</v>
      </c>
    </row>
    <row r="20" s="1" customFormat="1" ht="15.75" spans="2:15">
      <c r="B20" s="69" t="s">
        <v>56</v>
      </c>
      <c r="C20" s="70"/>
      <c r="D20" s="70"/>
      <c r="E20" s="70"/>
      <c r="F20" s="70"/>
      <c r="G20" s="70"/>
      <c r="H20" s="70"/>
      <c r="I20" s="92"/>
      <c r="J20" s="93">
        <f>SUM(J16:J19)</f>
        <v>3360</v>
      </c>
      <c r="K20" s="94"/>
      <c r="L20" s="95"/>
      <c r="M20" s="95"/>
      <c r="N20" s="95"/>
      <c r="O20" s="96"/>
    </row>
    <row r="21" s="1" customFormat="1" ht="12" customHeight="1" spans="2:15">
      <c r="B21" s="71"/>
      <c r="C21" s="71"/>
      <c r="D21" s="71"/>
      <c r="E21" s="71"/>
      <c r="F21" s="71"/>
      <c r="G21" s="71"/>
      <c r="H21" s="71"/>
      <c r="I21" s="71"/>
      <c r="J21" s="97"/>
      <c r="K21" s="2"/>
      <c r="L21" s="2"/>
      <c r="M21" s="2"/>
      <c r="N21" s="2"/>
      <c r="O21" s="2"/>
    </row>
    <row r="22" ht="15.75" spans="2:15">
      <c r="B22" s="72"/>
      <c r="C22" s="72"/>
      <c r="D22" s="73" t="s">
        <v>57</v>
      </c>
      <c r="E22" s="42"/>
      <c r="G22" s="74"/>
      <c r="H22" s="75"/>
      <c r="I22" s="42"/>
      <c r="J22" s="42"/>
      <c r="K22" s="98" t="s">
        <v>58</v>
      </c>
      <c r="L22" s="98"/>
      <c r="M22" s="72"/>
      <c r="N22" s="99"/>
      <c r="O22" s="72"/>
    </row>
    <row r="23" ht="69" customHeight="1" spans="2:15">
      <c r="B23" s="72"/>
      <c r="C23" s="72"/>
      <c r="D23" s="73"/>
      <c r="E23" s="42"/>
      <c r="G23" s="74"/>
      <c r="H23" s="75"/>
      <c r="I23" s="42"/>
      <c r="J23" s="42"/>
      <c r="K23" s="100"/>
      <c r="L23" s="100"/>
      <c r="M23" s="72"/>
      <c r="N23" s="99"/>
      <c r="O23" s="72"/>
    </row>
  </sheetData>
  <mergeCells count="14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0:I20"/>
    <mergeCell ref="K20:O20"/>
    <mergeCell ref="K22:L22"/>
  </mergeCells>
  <conditionalFormatting sqref="O16">
    <cfRule type="duplicateValues" dxfId="0" priority="6"/>
  </conditionalFormatting>
  <conditionalFormatting sqref="O17">
    <cfRule type="duplicateValues" dxfId="0" priority="3"/>
  </conditionalFormatting>
  <conditionalFormatting sqref="O18">
    <cfRule type="duplicateValues" dxfId="0" priority="4"/>
  </conditionalFormatting>
  <conditionalFormatting sqref="O19">
    <cfRule type="duplicateValues" dxfId="0" priority="1"/>
  </conditionalFormatting>
  <conditionalFormatting sqref="O20">
    <cfRule type="duplicateValues" dxfId="0" priority="149"/>
  </conditionalFormatting>
  <conditionalFormatting sqref="O21:O1048576">
    <cfRule type="duplicateValues" dxfId="0" priority="145"/>
  </conditionalFormatting>
  <conditionalFormatting sqref="O1:O15 O21:O1048576">
    <cfRule type="duplicateValues" dxfId="0" priority="142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59</v>
      </c>
      <c r="B8" s="4"/>
      <c r="C8" s="4"/>
      <c r="D8" s="4"/>
      <c r="E8" s="4"/>
      <c r="F8" s="5"/>
    </row>
    <row r="9" ht="15.75" spans="1:6">
      <c r="A9" s="6" t="s">
        <v>60</v>
      </c>
      <c r="B9" s="7"/>
      <c r="C9" s="7"/>
      <c r="D9" s="7"/>
      <c r="E9" s="7"/>
      <c r="F9" s="8"/>
    </row>
    <row r="10" ht="15.75" spans="1:6">
      <c r="A10" s="6"/>
      <c r="B10" s="7"/>
      <c r="C10" s="9" t="s">
        <v>61</v>
      </c>
      <c r="D10" s="10"/>
      <c r="E10" s="7"/>
      <c r="F10" s="8"/>
    </row>
    <row r="11" ht="15.75" spans="1:6">
      <c r="A11" s="6"/>
      <c r="B11" s="7"/>
      <c r="C11" s="7" t="s">
        <v>62</v>
      </c>
      <c r="D11" s="11"/>
      <c r="E11" s="7"/>
      <c r="F11" s="8"/>
    </row>
    <row r="12" ht="15.75" spans="1:6">
      <c r="A12" s="6"/>
      <c r="B12" s="7"/>
      <c r="C12" s="9" t="s">
        <v>63</v>
      </c>
      <c r="D12" s="10"/>
      <c r="E12" s="7"/>
      <c r="F12" s="8"/>
    </row>
    <row r="13" ht="16.5" spans="1:6">
      <c r="A13" s="12" t="s">
        <v>64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65</v>
      </c>
      <c r="B15" s="16" t="s">
        <v>66</v>
      </c>
      <c r="C15" s="16" t="s">
        <v>67</v>
      </c>
      <c r="D15" s="16" t="s">
        <v>68</v>
      </c>
      <c r="E15" s="17" t="s">
        <v>69</v>
      </c>
      <c r="F15" s="18" t="s">
        <v>70</v>
      </c>
    </row>
    <row r="16" ht="108" spans="1:6">
      <c r="A16" s="19" t="s">
        <v>71</v>
      </c>
      <c r="B16" s="20">
        <v>42418</v>
      </c>
      <c r="C16" s="21" t="s">
        <v>72</v>
      </c>
      <c r="D16" s="22" t="s">
        <v>73</v>
      </c>
      <c r="E16" s="23">
        <v>600</v>
      </c>
      <c r="F16" s="24">
        <v>245</v>
      </c>
    </row>
    <row r="17" ht="84" spans="1:6">
      <c r="A17" s="25" t="s">
        <v>74</v>
      </c>
      <c r="B17" s="26">
        <v>42429</v>
      </c>
      <c r="C17" s="21" t="s">
        <v>75</v>
      </c>
      <c r="D17" s="22" t="s">
        <v>76</v>
      </c>
      <c r="E17" s="23">
        <v>232.94</v>
      </c>
      <c r="F17" s="24">
        <v>199</v>
      </c>
    </row>
    <row r="18" ht="72" spans="1:6">
      <c r="A18" s="27" t="s">
        <v>77</v>
      </c>
      <c r="B18" s="26">
        <v>42431</v>
      </c>
      <c r="C18" s="21" t="s">
        <v>78</v>
      </c>
      <c r="D18" s="22" t="s">
        <v>79</v>
      </c>
      <c r="E18" s="23">
        <v>695</v>
      </c>
      <c r="F18" s="24">
        <v>245</v>
      </c>
    </row>
    <row r="19" ht="108" spans="1:6">
      <c r="A19" s="27" t="s">
        <v>80</v>
      </c>
      <c r="B19" s="26">
        <v>42433</v>
      </c>
      <c r="C19" s="21" t="s">
        <v>81</v>
      </c>
      <c r="D19" s="22" t="s">
        <v>82</v>
      </c>
      <c r="E19" s="23">
        <v>1710</v>
      </c>
      <c r="F19" s="24">
        <v>294</v>
      </c>
    </row>
    <row r="20" ht="96" spans="1:6">
      <c r="A20" s="27" t="s">
        <v>83</v>
      </c>
      <c r="B20" s="26">
        <v>42445</v>
      </c>
      <c r="C20" s="21" t="s">
        <v>84</v>
      </c>
      <c r="D20" s="22" t="s">
        <v>85</v>
      </c>
      <c r="E20" s="23">
        <v>1797</v>
      </c>
      <c r="F20" s="24">
        <v>245</v>
      </c>
    </row>
    <row r="21" ht="84" spans="1:6">
      <c r="A21" s="28" t="s">
        <v>86</v>
      </c>
      <c r="B21" s="29">
        <v>42457</v>
      </c>
      <c r="C21" s="21" t="s">
        <v>87</v>
      </c>
      <c r="D21" s="30" t="s">
        <v>88</v>
      </c>
      <c r="E21" s="23">
        <v>599</v>
      </c>
      <c r="F21" s="24">
        <v>245</v>
      </c>
    </row>
    <row r="22" ht="96" spans="1:6">
      <c r="A22" s="28" t="s">
        <v>89</v>
      </c>
      <c r="B22" s="29">
        <v>42457</v>
      </c>
      <c r="C22" s="21" t="s">
        <v>78</v>
      </c>
      <c r="D22" s="30" t="s">
        <v>90</v>
      </c>
      <c r="E22" s="23">
        <v>910</v>
      </c>
      <c r="F22" s="24">
        <v>297</v>
      </c>
    </row>
    <row r="23" ht="20.25" customHeight="1" spans="1:6">
      <c r="A23" s="31" t="s">
        <v>91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2025-04-03T14:48:48Z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2058-12.2.0.20782</vt:lpwstr>
  </property>
</Properties>
</file>