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idy.godinez\Desktop\2025 Información Pública\INF ENERO 2025\"/>
    </mc:Choice>
  </mc:AlternateContent>
  <xr:revisionPtr revIDLastSave="0" documentId="13_ncr:1_{92537829-C81A-4513-B08B-780DB280683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OMPRAS  " sheetId="3" state="hidden" r:id="rId1"/>
    <sheet name="VIATICOS EXTERIOR 100" sheetId="38" r:id="rId2"/>
  </sheets>
  <definedNames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38" l="1"/>
  <c r="K16" i="38"/>
  <c r="E23" i="3" l="1"/>
</calcChain>
</file>

<file path=xl/sharedStrings.xml><?xml version="1.0" encoding="utf-8"?>
<sst xmlns="http://schemas.openxmlformats.org/spreadsheetml/2006/main" count="88" uniqueCount="74">
  <si>
    <t xml:space="preserve">SECRETARÍA PRESIDENCIAL DE LA MUJER </t>
  </si>
  <si>
    <t>DIRECCIÓN FINANCIERA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</si>
  <si>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</si>
  <si>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</si>
  <si>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</si>
  <si>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</si>
  <si>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</si>
  <si>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</si>
  <si>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</si>
  <si>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</si>
  <si>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</si>
  <si>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No. de Formulario de Liquidación</t>
  </si>
  <si>
    <t>Fecha aprobación SICOIN</t>
  </si>
  <si>
    <t>Valor Pasaje y Combustible</t>
  </si>
  <si>
    <t>TOTAL</t>
  </si>
  <si>
    <t xml:space="preserve">Pago con CUR o Fondo Rotativo No. </t>
  </si>
  <si>
    <t xml:space="preserve">Objetivo, Justificación y Logros Alcanzados </t>
  </si>
  <si>
    <t xml:space="preserve">BOLETO AÉREO RENGLÓN 141 </t>
  </si>
  <si>
    <t>Fecha de la factura</t>
  </si>
  <si>
    <t>Nombre del Proveedor</t>
  </si>
  <si>
    <t>NIT Proveedor</t>
  </si>
  <si>
    <t xml:space="preserve">Valor Boleto en Q. </t>
  </si>
  <si>
    <t>Objetivo y Justificación de la Comisión</t>
  </si>
  <si>
    <t>Nombre países escala de ida</t>
  </si>
  <si>
    <t>Nombre países escala regreso</t>
  </si>
  <si>
    <t>Beneficio para el país con dicho viaje</t>
  </si>
  <si>
    <t>Cuantas personas viajan</t>
  </si>
  <si>
    <t>Copia de la Invitación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</si>
  <si>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</si>
  <si>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</si>
  <si>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</si>
  <si>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</si>
  <si>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</si>
  <si>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</si>
  <si>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</si>
  <si>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</si>
  <si>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</si>
  <si>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</si>
  <si>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</si>
  <si>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</si>
  <si>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</si>
  <si>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</si>
  <si>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</si>
  <si>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</si>
  <si>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</si>
  <si>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</si>
  <si>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</si>
  <si>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</si>
  <si>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</si>
  <si>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</si>
  <si>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</si>
  <si>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</si>
  <si>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</si>
  <si>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</si>
  <si>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</si>
  <si>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</si>
  <si>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</si>
  <si>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</si>
  <si>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</si>
  <si>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Dirección Financiera</t>
  </si>
  <si>
    <t>Elaborado:</t>
  </si>
  <si>
    <t>Aprobado:</t>
  </si>
  <si>
    <t xml:space="preserve"> VIAJES INTERNACIONALES</t>
  </si>
  <si>
    <t>Artículo 10, Numeral 12, Ley de Acceso a la Información Pública</t>
  </si>
  <si>
    <t>Directora: Silvia Lucrecia Ticum Pineda</t>
  </si>
  <si>
    <t xml:space="preserve">Horario de Atención: 08:00  hrs. a 16:30 hrs. </t>
  </si>
  <si>
    <t>Responsable de Actualización de la información: Heidy Yesenia Godínez Pérez</t>
  </si>
  <si>
    <t>Teléfono: 2207-9400</t>
  </si>
  <si>
    <t>Secretaría Presidencial de la Mujer -SEPREM-</t>
  </si>
  <si>
    <t>Dirección: 4ta. Calle 7-37 zona 1, Guatemala.</t>
  </si>
  <si>
    <t>Teléfono: 2207 9400</t>
  </si>
  <si>
    <t>Viaje en Primera clase o económica</t>
  </si>
  <si>
    <t>SIN MOVIMIENTO</t>
  </si>
  <si>
    <t>Mes de Actualización: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</si>
</sst>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9" formatCode="_-[$€]* #,##0.00_-;\-[$€]* #,##0.00_-;_-[$€]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b/>
      <sz val="11"/>
      <color theme="1"/>
      <name val="Albertus Medium"/>
      <family val="2"/>
    </font>
    <font>
      <b/>
      <sz val="12"/>
      <color theme="1"/>
      <name val="Albertus Medium"/>
      <family val="2"/>
    </font>
    <font>
      <b/>
      <sz val="14"/>
      <color theme="1"/>
      <name val="Albertus Medium"/>
      <family val="2"/>
    </font>
    <font>
      <b/>
      <sz val="16"/>
      <color theme="1"/>
      <name val="Albertus Medium"/>
      <family val="2"/>
    </font>
    <font>
      <sz val="11"/>
      <color theme="1"/>
      <name val="Albertus Medium"/>
      <family val="2"/>
    </font>
    <font>
      <sz val="14"/>
      <color theme="1"/>
      <name val="Albertus Medium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lbertus Medium"/>
      <family val="2"/>
    </font>
    <font>
      <sz val="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1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8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164" fontId="5" fillId="3" borderId="14" xfId="2" applyNumberFormat="1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/>
    </xf>
    <xf numFmtId="15" fontId="6" fillId="0" borderId="17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5" fontId="6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8" fillId="0" borderId="0" xfId="2" applyNumberFormat="1" applyFont="1" applyAlignment="1">
      <alignment horizontal="center" vertical="center"/>
    </xf>
    <xf numFmtId="0" fontId="7" fillId="0" borderId="1" xfId="12" applyFont="1" applyBorder="1" applyAlignment="1">
      <alignment horizontal="justify" vertical="justify" wrapText="1"/>
    </xf>
    <xf numFmtId="49" fontId="6" fillId="0" borderId="19" xfId="12" applyNumberFormat="1" applyFont="1" applyBorder="1" applyAlignment="1">
      <alignment horizontal="center" vertical="center"/>
    </xf>
    <xf numFmtId="15" fontId="6" fillId="0" borderId="1" xfId="12" applyNumberFormat="1" applyFont="1" applyBorder="1" applyAlignment="1">
      <alignment horizontal="center" vertical="center"/>
    </xf>
    <xf numFmtId="0" fontId="6" fillId="0" borderId="17" xfId="12" applyFont="1" applyBorder="1" applyAlignment="1">
      <alignment horizontal="left" vertical="center" wrapText="1"/>
    </xf>
    <xf numFmtId="49" fontId="6" fillId="0" borderId="16" xfId="12" applyNumberFormat="1" applyFont="1" applyBorder="1" applyAlignment="1">
      <alignment horizontal="center" vertical="center"/>
    </xf>
    <xf numFmtId="15" fontId="6" fillId="0" borderId="17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justify" vertical="justify" wrapText="1"/>
    </xf>
    <xf numFmtId="164" fontId="8" fillId="4" borderId="1" xfId="2" applyNumberFormat="1" applyFont="1" applyFill="1" applyBorder="1" applyAlignment="1">
      <alignment vertical="center"/>
    </xf>
    <xf numFmtId="49" fontId="6" fillId="2" borderId="19" xfId="12" applyNumberFormat="1" applyFont="1" applyFill="1" applyBorder="1" applyAlignment="1">
      <alignment horizontal="center" vertical="center"/>
    </xf>
    <xf numFmtId="0" fontId="17" fillId="0" borderId="0" xfId="1" applyFont="1"/>
    <xf numFmtId="4" fontId="17" fillId="0" borderId="0" xfId="1" applyNumberFormat="1" applyFont="1"/>
    <xf numFmtId="0" fontId="17" fillId="0" borderId="0" xfId="0" applyFont="1"/>
    <xf numFmtId="0" fontId="17" fillId="0" borderId="0" xfId="1" applyFont="1" applyAlignment="1">
      <alignment horizontal="center" vertical="center"/>
    </xf>
    <xf numFmtId="0" fontId="13" fillId="0" borderId="0" xfId="1" applyFont="1" applyAlignment="1">
      <alignment horizontal="right"/>
    </xf>
    <xf numFmtId="0" fontId="13" fillId="0" borderId="0" xfId="0" applyFont="1"/>
    <xf numFmtId="0" fontId="13" fillId="0" borderId="24" xfId="1" applyFont="1" applyBorder="1"/>
    <xf numFmtId="0" fontId="13" fillId="0" borderId="25" xfId="1" applyFont="1" applyBorder="1"/>
    <xf numFmtId="0" fontId="13" fillId="0" borderId="0" xfId="1" applyFont="1"/>
    <xf numFmtId="0" fontId="17" fillId="0" borderId="0" xfId="1" applyFont="1" applyAlignment="1">
      <alignment horizontal="center"/>
    </xf>
    <xf numFmtId="0" fontId="13" fillId="0" borderId="24" xfId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7" fillId="0" borderId="0" xfId="1" applyNumberFormat="1" applyFont="1"/>
    <xf numFmtId="0" fontId="18" fillId="0" borderId="0" xfId="1" applyFont="1" applyAlignment="1">
      <alignment horizontal="center" wrapText="1"/>
    </xf>
    <xf numFmtId="0" fontId="13" fillId="0" borderId="40" xfId="1" applyFont="1" applyBorder="1"/>
    <xf numFmtId="0" fontId="13" fillId="0" borderId="26" xfId="1" applyFont="1" applyBorder="1"/>
    <xf numFmtId="44" fontId="19" fillId="0" borderId="0" xfId="1" applyNumberFormat="1" applyFont="1"/>
    <xf numFmtId="0" fontId="13" fillId="0" borderId="0" xfId="1" applyFont="1" applyAlignment="1">
      <alignment horizontal="center"/>
    </xf>
    <xf numFmtId="44" fontId="19" fillId="0" borderId="36" xfId="1" applyNumberFormat="1" applyFont="1" applyBorder="1"/>
    <xf numFmtId="164" fontId="20" fillId="0" borderId="24" xfId="1" applyNumberFormat="1" applyFont="1" applyBorder="1" applyAlignment="1">
      <alignment horizontal="center" vertical="center" wrapText="1"/>
    </xf>
    <xf numFmtId="0" fontId="12" fillId="5" borderId="24" xfId="1" applyFont="1" applyFill="1" applyBorder="1" applyAlignment="1">
      <alignment horizontal="center" vertical="center" wrapText="1"/>
    </xf>
    <xf numFmtId="0" fontId="12" fillId="5" borderId="25" xfId="1" applyFont="1" applyFill="1" applyBorder="1" applyAlignment="1">
      <alignment horizontal="center" vertical="center" wrapText="1"/>
    </xf>
    <xf numFmtId="0" fontId="12" fillId="5" borderId="40" xfId="1" applyFont="1" applyFill="1" applyBorder="1" applyAlignment="1">
      <alignment horizontal="center" vertical="center" wrapText="1"/>
    </xf>
    <xf numFmtId="0" fontId="12" fillId="5" borderId="26" xfId="1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164" fontId="11" fillId="6" borderId="14" xfId="2" applyNumberFormat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41" xfId="1" applyFont="1" applyFill="1" applyBorder="1" applyAlignment="1">
      <alignment horizontal="center" vertical="center" wrapText="1"/>
    </xf>
    <xf numFmtId="0" fontId="12" fillId="5" borderId="20" xfId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8" fillId="4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  <xf numFmtId="0" fontId="14" fillId="0" borderId="0" xfId="1" applyFont="1" applyAlignment="1">
      <alignment horizontal="center" wrapText="1"/>
    </xf>
    <xf numFmtId="0" fontId="14" fillId="0" borderId="29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4" fillId="0" borderId="0" xfId="1" applyFont="1" applyAlignment="1">
      <alignment horizontal="center" vertical="top" wrapText="1"/>
    </xf>
    <xf numFmtId="0" fontId="12" fillId="5" borderId="23" xfId="1" applyFont="1" applyFill="1" applyBorder="1" applyAlignment="1">
      <alignment horizontal="center" vertical="center" wrapText="1"/>
    </xf>
    <xf numFmtId="0" fontId="12" fillId="5" borderId="24" xfId="1" applyFont="1" applyFill="1" applyBorder="1" applyAlignment="1">
      <alignment horizontal="center" vertical="center" wrapText="1"/>
    </xf>
    <xf numFmtId="0" fontId="12" fillId="5" borderId="37" xfId="1" applyFont="1" applyFill="1" applyBorder="1" applyAlignment="1">
      <alignment horizontal="center" vertical="center" wrapText="1"/>
    </xf>
    <xf numFmtId="0" fontId="12" fillId="5" borderId="26" xfId="1" applyFont="1" applyFill="1" applyBorder="1" applyAlignment="1">
      <alignment horizontal="center" vertical="center" wrapText="1"/>
    </xf>
    <xf numFmtId="164" fontId="21" fillId="0" borderId="33" xfId="12" applyNumberFormat="1" applyFont="1" applyBorder="1" applyAlignment="1">
      <alignment horizontal="center" vertical="center" wrapText="1"/>
    </xf>
    <xf numFmtId="164" fontId="21" fillId="0" borderId="34" xfId="12" applyNumberFormat="1" applyFont="1" applyBorder="1" applyAlignment="1">
      <alignment horizontal="center" vertical="center" wrapText="1"/>
    </xf>
    <xf numFmtId="164" fontId="21" fillId="0" borderId="35" xfId="12" applyNumberFormat="1" applyFont="1" applyBorder="1" applyAlignment="1">
      <alignment horizontal="center" vertical="center" wrapText="1"/>
    </xf>
    <xf numFmtId="0" fontId="13" fillId="0" borderId="23" xfId="1" applyFont="1" applyBorder="1" applyAlignment="1">
      <alignment horizontal="center"/>
    </xf>
    <xf numFmtId="0" fontId="13" fillId="0" borderId="24" xfId="1" applyFont="1" applyBorder="1" applyAlignment="1">
      <alignment horizontal="center"/>
    </xf>
    <xf numFmtId="165" fontId="13" fillId="0" borderId="40" xfId="1" applyNumberFormat="1" applyFont="1" applyBorder="1" applyAlignment="1">
      <alignment horizontal="center"/>
    </xf>
    <xf numFmtId="165" fontId="13" fillId="0" borderId="26" xfId="1" applyNumberFormat="1" applyFont="1" applyBorder="1" applyAlignment="1">
      <alignment horizontal="center"/>
    </xf>
    <xf numFmtId="0" fontId="13" fillId="0" borderId="37" xfId="1" applyFont="1" applyBorder="1" applyAlignment="1">
      <alignment horizontal="center"/>
    </xf>
    <xf numFmtId="0" fontId="13" fillId="0" borderId="38" xfId="1" applyFont="1" applyBorder="1" applyAlignment="1">
      <alignment horizontal="center"/>
    </xf>
    <xf numFmtId="0" fontId="13" fillId="0" borderId="39" xfId="1" applyFont="1" applyBorder="1" applyAlignment="1">
      <alignment horizontal="center"/>
    </xf>
    <xf numFmtId="0" fontId="1" fillId="0" borderId="37" xfId="1" applyBorder="1" applyAlignment="1">
      <alignment horizontal="center"/>
    </xf>
    <xf numFmtId="0" fontId="1" fillId="0" borderId="38" xfId="1" applyBorder="1" applyAlignment="1">
      <alignment horizontal="center"/>
    </xf>
    <xf numFmtId="0" fontId="1" fillId="0" borderId="39" xfId="1" applyBorder="1" applyAlignment="1">
      <alignment horizont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14" fillId="0" borderId="29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6" fillId="0" borderId="31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1" fillId="6" borderId="13" xfId="2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</cellXfs>
  <cellStyles count="48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24</xdr:row>
      <xdr:rowOff>9525</xdr:rowOff>
    </xdr:from>
    <xdr:to>
      <xdr:col>4</xdr:col>
      <xdr:colOff>228599</xdr:colOff>
      <xdr:row>26</xdr:row>
      <xdr:rowOff>221318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05324E-D440-43E2-8A06-B4B71F7EA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801225"/>
          <a:ext cx="1657349" cy="65946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9525</xdr:rowOff>
    </xdr:from>
    <xdr:to>
      <xdr:col>4</xdr:col>
      <xdr:colOff>228599</xdr:colOff>
      <xdr:row>3</xdr:row>
      <xdr:rowOff>173693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4A64FB-23D4-4A17-8B09-F0C8753C8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525"/>
          <a:ext cx="1657349" cy="707093"/>
        </a:xfrm>
        <a:prstGeom prst="rect">
          <a:avLst/>
        </a:prstGeom>
      </xdr:spPr>
    </xdr:pic>
    <xdr:clientData/>
  </xdr:twoCellAnchor>
  <xdr:twoCellAnchor editAs="oneCell">
    <xdr:from>
      <xdr:col>6</xdr:col>
      <xdr:colOff>1219200</xdr:colOff>
      <xdr:row>20</xdr:row>
      <xdr:rowOff>95250</xdr:rowOff>
    </xdr:from>
    <xdr:to>
      <xdr:col>11</xdr:col>
      <xdr:colOff>457199</xdr:colOff>
      <xdr:row>20</xdr:row>
      <xdr:rowOff>590549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7DF1BD2-6342-48EB-8E2F-4D1C05D55B2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4895850"/>
          <a:ext cx="3667124" cy="495299"/>
        </a:xfrm>
        <a:prstGeom prst="rect">
          <a:avLst/>
        </a:prstGeom>
      </xdr:spPr>
    </xdr:pic>
    <xdr:clientData/>
  </xdr:twoCellAnchor>
  <xdr:twoCellAnchor editAs="oneCell">
    <xdr:from>
      <xdr:col>6</xdr:col>
      <xdr:colOff>1228725</xdr:colOff>
      <xdr:row>48</xdr:row>
      <xdr:rowOff>0</xdr:rowOff>
    </xdr:from>
    <xdr:to>
      <xdr:col>11</xdr:col>
      <xdr:colOff>466724</xdr:colOff>
      <xdr:row>49</xdr:row>
      <xdr:rowOff>47624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4510595-E53B-4AB5-8B96-12EC936FC73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15211425"/>
          <a:ext cx="3667124" cy="4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2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69" t="s">
        <v>28</v>
      </c>
      <c r="B8" s="70"/>
      <c r="C8" s="70"/>
      <c r="D8" s="70"/>
      <c r="E8" s="70"/>
      <c r="F8" s="71"/>
    </row>
    <row r="9" spans="1:6" ht="15.75">
      <c r="A9" s="72" t="s">
        <v>0</v>
      </c>
      <c r="B9" s="73"/>
      <c r="C9" s="73"/>
      <c r="D9" s="73"/>
      <c r="E9" s="73"/>
      <c r="F9" s="74"/>
    </row>
    <row r="10" spans="1:6" ht="15.75">
      <c r="A10" s="3"/>
      <c r="B10" s="4"/>
      <c r="C10" s="75" t="s">
        <v>1</v>
      </c>
      <c r="D10" s="76"/>
      <c r="E10" s="4"/>
      <c r="F10" s="5"/>
    </row>
    <row r="11" spans="1:6" ht="15.75">
      <c r="A11" s="3"/>
      <c r="B11" s="4"/>
      <c r="C11" s="73" t="s">
        <v>29</v>
      </c>
      <c r="D11" s="77"/>
      <c r="E11" s="4"/>
      <c r="F11" s="5"/>
    </row>
    <row r="12" spans="1:6" ht="15.75">
      <c r="A12" s="3"/>
      <c r="B12" s="4"/>
      <c r="C12" s="75" t="s">
        <v>30</v>
      </c>
      <c r="D12" s="76"/>
      <c r="E12" s="4"/>
      <c r="F12" s="5"/>
    </row>
    <row r="13" spans="1:6" ht="16.5" thickBot="1">
      <c r="A13" s="66" t="s">
        <v>37</v>
      </c>
      <c r="B13" s="67"/>
      <c r="C13" s="67"/>
      <c r="D13" s="67"/>
      <c r="E13" s="67"/>
      <c r="F13" s="68"/>
    </row>
    <row r="14" spans="1:6" ht="16.5" thickBot="1">
      <c r="A14" s="66"/>
      <c r="B14" s="67"/>
      <c r="C14" s="67"/>
      <c r="D14" s="67"/>
      <c r="E14" s="67"/>
      <c r="F14" s="68"/>
    </row>
    <row r="15" spans="1:6">
      <c r="A15" s="6" t="s">
        <v>31</v>
      </c>
      <c r="B15" s="7" t="s">
        <v>32</v>
      </c>
      <c r="C15" s="7" t="s">
        <v>33</v>
      </c>
      <c r="D15" s="7" t="s">
        <v>34</v>
      </c>
      <c r="E15" s="8" t="s">
        <v>35</v>
      </c>
      <c r="F15" s="9" t="s">
        <v>36</v>
      </c>
    </row>
    <row r="16" spans="1:6" ht="108">
      <c r="A16" s="10" t="s">
        <v>38</v>
      </c>
      <c r="B16" s="11">
        <v>42418</v>
      </c>
      <c r="C16" s="26" t="s">
        <v>43</v>
      </c>
      <c r="D16" s="23" t="s">
        <v>39</v>
      </c>
      <c r="E16" s="13">
        <v>600</v>
      </c>
      <c r="F16" s="14">
        <v>245</v>
      </c>
    </row>
    <row r="17" spans="1:6" ht="84">
      <c r="A17" s="31" t="s">
        <v>44</v>
      </c>
      <c r="B17" s="25">
        <v>42429</v>
      </c>
      <c r="C17" s="26" t="s">
        <v>45</v>
      </c>
      <c r="D17" s="23" t="s">
        <v>46</v>
      </c>
      <c r="E17" s="13">
        <v>232.94</v>
      </c>
      <c r="F17" s="14">
        <v>199</v>
      </c>
    </row>
    <row r="18" spans="1:6" ht="72">
      <c r="A18" s="24" t="s">
        <v>40</v>
      </c>
      <c r="B18" s="25">
        <v>42431</v>
      </c>
      <c r="C18" s="26" t="s">
        <v>41</v>
      </c>
      <c r="D18" s="23" t="s">
        <v>42</v>
      </c>
      <c r="E18" s="13">
        <v>695</v>
      </c>
      <c r="F18" s="14">
        <v>245</v>
      </c>
    </row>
    <row r="19" spans="1:6" ht="108">
      <c r="A19" s="24" t="s">
        <v>47</v>
      </c>
      <c r="B19" s="25">
        <v>42433</v>
      </c>
      <c r="C19" s="26" t="s">
        <v>48</v>
      </c>
      <c r="D19" s="23" t="s">
        <v>49</v>
      </c>
      <c r="E19" s="13">
        <v>1710</v>
      </c>
      <c r="F19" s="14">
        <v>294</v>
      </c>
    </row>
    <row r="20" spans="1:6" ht="108">
      <c r="A20" s="24" t="s">
        <v>50</v>
      </c>
      <c r="B20" s="25">
        <v>42445</v>
      </c>
      <c r="C20" s="26" t="s">
        <v>51</v>
      </c>
      <c r="D20" s="23" t="s">
        <v>52</v>
      </c>
      <c r="E20" s="13">
        <v>1797</v>
      </c>
      <c r="F20" s="14">
        <v>245</v>
      </c>
    </row>
    <row r="21" spans="1:6" ht="84">
      <c r="A21" s="27" t="s">
        <v>53</v>
      </c>
      <c r="B21" s="28">
        <v>42457</v>
      </c>
      <c r="C21" s="26" t="s">
        <v>54</v>
      </c>
      <c r="D21" s="29" t="s">
        <v>55</v>
      </c>
      <c r="E21" s="13">
        <v>599</v>
      </c>
      <c r="F21" s="14">
        <v>245</v>
      </c>
    </row>
    <row r="22" spans="1:6" ht="96">
      <c r="A22" s="27" t="s">
        <v>56</v>
      </c>
      <c r="B22" s="28">
        <v>42457</v>
      </c>
      <c r="C22" s="26" t="s">
        <v>41</v>
      </c>
      <c r="D22" s="29" t="s">
        <v>57</v>
      </c>
      <c r="E22" s="13">
        <v>910</v>
      </c>
      <c r="F22" s="14">
        <v>297</v>
      </c>
    </row>
    <row r="23" spans="1:6" ht="20.25" customHeight="1">
      <c r="A23" s="65" t="s">
        <v>58</v>
      </c>
      <c r="B23" s="65"/>
      <c r="C23" s="65"/>
      <c r="D23" s="65"/>
      <c r="E23" s="30">
        <f>SUM(E16:E22)</f>
        <v>6543.9400000000005</v>
      </c>
      <c r="F23" s="30"/>
    </row>
    <row r="24" spans="1:6" hidden="1">
      <c r="A24" s="15"/>
      <c r="B24" s="18"/>
      <c r="C24" s="12"/>
      <c r="D24" s="17"/>
      <c r="E24" s="13"/>
      <c r="F24" s="16"/>
    </row>
    <row r="25" spans="1:6" hidden="1">
      <c r="A25" s="15"/>
      <c r="B25" s="18"/>
      <c r="C25" s="17"/>
      <c r="D25" s="17"/>
      <c r="E25" s="13"/>
      <c r="F25" s="16"/>
    </row>
    <row r="26" spans="1:6" hidden="1">
      <c r="A26" s="15"/>
      <c r="B26" s="18"/>
      <c r="C26" s="17"/>
      <c r="D26" s="19"/>
      <c r="E26" s="13"/>
      <c r="F26" s="16"/>
    </row>
    <row r="27" spans="1:6" ht="88.5" hidden="1" customHeight="1">
      <c r="A27" s="15"/>
      <c r="B27" s="18"/>
      <c r="C27" s="17"/>
      <c r="D27" s="17"/>
      <c r="E27" s="13"/>
      <c r="F27" s="16"/>
    </row>
    <row r="28" spans="1:6" hidden="1">
      <c r="A28" s="15"/>
      <c r="B28" s="18"/>
      <c r="C28" s="17"/>
      <c r="D28" s="19"/>
      <c r="E28" s="13"/>
      <c r="F28" s="16"/>
    </row>
    <row r="31" spans="1:6">
      <c r="A31" s="20"/>
      <c r="B31" s="21"/>
      <c r="C31"/>
      <c r="D31"/>
      <c r="E31" s="22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DE9CC-B55A-4F50-A0DB-F63EE2C88E6B}">
  <sheetPr>
    <tabColor theme="8" tint="0.79998168889431442"/>
  </sheetPr>
  <dimension ref="B4:P49"/>
  <sheetViews>
    <sheetView tabSelected="1" topLeftCell="A25" zoomScaleNormal="100" workbookViewId="0">
      <selection activeCell="B40" sqref="B40:P40"/>
    </sheetView>
  </sheetViews>
  <sheetFormatPr baseColWidth="10" defaultRowHeight="14.25"/>
  <cols>
    <col min="1" max="1" width="2.42578125" style="32" customWidth="1"/>
    <col min="2" max="2" width="4.140625" style="32" customWidth="1"/>
    <col min="3" max="3" width="7.7109375" style="32" customWidth="1"/>
    <col min="4" max="4" width="10.42578125" style="32" customWidth="1"/>
    <col min="5" max="5" width="15.5703125" style="32" customWidth="1"/>
    <col min="6" max="6" width="11" style="32" customWidth="1"/>
    <col min="7" max="7" width="18.7109375" style="32" customWidth="1"/>
    <col min="8" max="8" width="13.5703125" style="32" customWidth="1"/>
    <col min="9" max="9" width="10.42578125" style="32" customWidth="1"/>
    <col min="10" max="10" width="8.85546875" style="32" customWidth="1"/>
    <col min="11" max="11" width="14.85546875" style="32" customWidth="1"/>
    <col min="12" max="12" width="12" style="32" bestFit="1" customWidth="1"/>
    <col min="13" max="13" width="10.5703125" style="32" customWidth="1"/>
    <col min="14" max="14" width="10.28515625" style="32" customWidth="1"/>
    <col min="15" max="15" width="28.85546875" style="32" customWidth="1"/>
    <col min="16" max="16" width="9.28515625" style="32" customWidth="1"/>
    <col min="17" max="16384" width="11.42578125" style="32"/>
  </cols>
  <sheetData>
    <row r="4" spans="2:16" ht="15" thickBot="1"/>
    <row r="5" spans="2:16" s="34" customFormat="1" ht="18">
      <c r="B5" s="103" t="s">
        <v>68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5"/>
    </row>
    <row r="6" spans="2:16" s="34" customFormat="1" ht="18">
      <c r="B6" s="106" t="s">
        <v>59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8"/>
    </row>
    <row r="7" spans="2:16" s="34" customFormat="1" ht="15.75">
      <c r="B7" s="111" t="s">
        <v>65</v>
      </c>
      <c r="C7" s="112"/>
      <c r="D7" s="112"/>
      <c r="E7" s="112"/>
      <c r="F7" s="112"/>
      <c r="G7" s="112"/>
      <c r="H7" s="112"/>
      <c r="I7" s="112"/>
      <c r="J7" s="112"/>
      <c r="K7" s="113"/>
      <c r="L7" s="109" t="s">
        <v>67</v>
      </c>
      <c r="M7" s="63"/>
      <c r="N7" s="63"/>
      <c r="O7" s="63"/>
      <c r="P7" s="110"/>
    </row>
    <row r="8" spans="2:16" s="34" customFormat="1" ht="15.75">
      <c r="B8" s="79" t="s">
        <v>69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1"/>
    </row>
    <row r="9" spans="2:16" s="34" customFormat="1" ht="15.75">
      <c r="B9" s="114" t="s">
        <v>64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6"/>
    </row>
    <row r="10" spans="2:16" s="34" customFormat="1" ht="15.75">
      <c r="B10" s="79" t="s">
        <v>66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1"/>
    </row>
    <row r="11" spans="2:16" s="34" customFormat="1" ht="15.75">
      <c r="B11" s="79" t="s">
        <v>73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1"/>
    </row>
    <row r="12" spans="2:16" s="34" customFormat="1" ht="15.75">
      <c r="B12" s="79" t="s">
        <v>63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1"/>
    </row>
    <row r="13" spans="2:16" s="34" customFormat="1" ht="21" thickBot="1">
      <c r="B13" s="117" t="s">
        <v>62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9"/>
    </row>
    <row r="14" spans="2:16" s="35" customFormat="1" ht="45">
      <c r="B14" s="120" t="s">
        <v>2</v>
      </c>
      <c r="C14" s="121"/>
      <c r="D14" s="57" t="s">
        <v>3</v>
      </c>
      <c r="E14" s="56" t="s">
        <v>4</v>
      </c>
      <c r="F14" s="56" t="s">
        <v>5</v>
      </c>
      <c r="G14" s="56" t="s">
        <v>6</v>
      </c>
      <c r="H14" s="58" t="s">
        <v>7</v>
      </c>
      <c r="I14" s="59" t="s">
        <v>8</v>
      </c>
      <c r="J14" s="59" t="s">
        <v>9</v>
      </c>
      <c r="K14" s="59" t="s">
        <v>10</v>
      </c>
      <c r="L14" s="59" t="s">
        <v>15</v>
      </c>
      <c r="M14" s="61" t="s">
        <v>12</v>
      </c>
      <c r="N14" s="59" t="s">
        <v>13</v>
      </c>
      <c r="O14" s="59" t="s">
        <v>16</v>
      </c>
      <c r="P14" s="60" t="s">
        <v>11</v>
      </c>
    </row>
    <row r="15" spans="2:16" s="35" customFormat="1" ht="51.75" customHeight="1" thickBot="1">
      <c r="B15" s="90" t="s">
        <v>72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2"/>
    </row>
    <row r="16" spans="2:16" ht="15.75" customHeight="1" thickBot="1">
      <c r="B16" s="97" t="s">
        <v>14</v>
      </c>
      <c r="C16" s="98"/>
      <c r="D16" s="98"/>
      <c r="E16" s="98"/>
      <c r="F16" s="98"/>
      <c r="G16" s="98"/>
      <c r="H16" s="98"/>
      <c r="I16" s="98"/>
      <c r="J16" s="99"/>
      <c r="K16" s="50">
        <f>SUM(K15:K15)</f>
        <v>0</v>
      </c>
      <c r="L16" s="100"/>
      <c r="M16" s="101"/>
      <c r="N16" s="101"/>
      <c r="O16" s="101"/>
      <c r="P16" s="102"/>
    </row>
    <row r="17" spans="2:16" ht="9.75" customHeight="1">
      <c r="B17" s="49"/>
      <c r="C17" s="49"/>
      <c r="D17" s="49"/>
      <c r="E17" s="49"/>
      <c r="F17" s="49"/>
      <c r="G17" s="49"/>
      <c r="H17" s="49"/>
      <c r="I17" s="49"/>
      <c r="J17" s="49"/>
      <c r="K17" s="48"/>
      <c r="L17" s="2"/>
      <c r="M17" s="2"/>
      <c r="N17" s="2"/>
      <c r="O17" s="2"/>
      <c r="P17" s="2"/>
    </row>
    <row r="18" spans="2:16" ht="15">
      <c r="B18" s="49"/>
      <c r="C18" s="49"/>
      <c r="D18" s="37"/>
      <c r="E18" s="49"/>
      <c r="F18" s="37" t="s">
        <v>60</v>
      </c>
      <c r="H18" s="40"/>
      <c r="I18" s="37"/>
      <c r="J18" s="37"/>
      <c r="K18" s="43" t="s">
        <v>61</v>
      </c>
      <c r="L18" s="37"/>
      <c r="M18" s="2"/>
      <c r="N18" s="2"/>
      <c r="O18" s="2"/>
      <c r="P18" s="2"/>
    </row>
    <row r="19" spans="2:16" ht="15.75" customHeight="1">
      <c r="B19" s="49"/>
      <c r="C19" s="49"/>
      <c r="D19" s="37"/>
      <c r="E19" s="49"/>
      <c r="F19" s="49"/>
      <c r="G19" s="49"/>
      <c r="H19" s="49"/>
      <c r="I19" s="49"/>
      <c r="J19" s="49"/>
      <c r="K19" s="48"/>
      <c r="L19" s="37"/>
      <c r="M19" s="2"/>
      <c r="N19" s="2"/>
      <c r="O19" s="2"/>
      <c r="P19" s="2"/>
    </row>
    <row r="20" spans="2:16" ht="15.75" customHeight="1">
      <c r="B20" s="49"/>
      <c r="C20" s="49"/>
      <c r="D20" s="37"/>
      <c r="E20" s="49"/>
      <c r="F20" s="49"/>
      <c r="G20" s="49"/>
      <c r="H20" s="49"/>
      <c r="I20" s="49"/>
      <c r="J20" s="49"/>
      <c r="K20" s="48"/>
      <c r="L20" s="37"/>
      <c r="M20" s="2"/>
      <c r="N20" s="2"/>
      <c r="O20" s="2"/>
      <c r="P20" s="2"/>
    </row>
    <row r="21" spans="2:16" ht="90.75" customHeight="1">
      <c r="B21" s="49"/>
      <c r="C21" s="49"/>
      <c r="D21" s="37"/>
      <c r="E21" s="49"/>
      <c r="F21" s="49"/>
      <c r="G21" s="49"/>
      <c r="H21" s="49"/>
      <c r="I21" s="49"/>
      <c r="J21" s="49"/>
      <c r="K21" s="48"/>
      <c r="L21" s="37"/>
      <c r="M21" s="2"/>
      <c r="N21" s="2"/>
      <c r="O21" s="2"/>
      <c r="P21" s="2"/>
    </row>
    <row r="22" spans="2:16" ht="60" customHeight="1">
      <c r="B22" s="49"/>
      <c r="C22" s="49"/>
      <c r="D22" s="37"/>
      <c r="E22" s="49"/>
      <c r="F22" s="49"/>
      <c r="G22" s="49"/>
      <c r="H22" s="49"/>
      <c r="I22" s="49"/>
      <c r="J22" s="49"/>
      <c r="K22" s="48"/>
      <c r="L22" s="37"/>
      <c r="M22" s="2"/>
      <c r="N22" s="2"/>
      <c r="O22" s="2"/>
      <c r="P22" s="2"/>
    </row>
    <row r="23" spans="2:16" ht="51" customHeight="1">
      <c r="B23" s="49"/>
      <c r="C23" s="49"/>
      <c r="D23" s="37"/>
      <c r="E23" s="49"/>
      <c r="F23" s="49"/>
      <c r="G23" s="49"/>
      <c r="H23" s="49"/>
      <c r="I23" s="49"/>
      <c r="J23" s="49"/>
      <c r="K23" s="48"/>
      <c r="L23" s="37"/>
      <c r="M23" s="2"/>
      <c r="N23" s="2"/>
      <c r="O23" s="2"/>
      <c r="P23" s="2"/>
    </row>
    <row r="24" spans="2:16" ht="191.25" customHeight="1">
      <c r="B24" s="49"/>
      <c r="C24" s="49"/>
      <c r="D24" s="37"/>
      <c r="E24" s="49"/>
      <c r="F24" s="49"/>
      <c r="G24" s="49"/>
      <c r="H24" s="49"/>
      <c r="I24" s="49"/>
      <c r="J24" s="49"/>
      <c r="K24" s="48"/>
      <c r="L24" s="37"/>
      <c r="M24" s="2"/>
      <c r="N24" s="2"/>
      <c r="O24" s="2"/>
      <c r="P24" s="2"/>
    </row>
    <row r="25" spans="2:16" ht="20.25" customHeight="1">
      <c r="F25" s="45"/>
      <c r="G25" s="45"/>
      <c r="H25" s="45"/>
      <c r="I25" s="45"/>
      <c r="J25" s="45"/>
      <c r="K25" s="45"/>
      <c r="L25" s="45"/>
      <c r="M25" s="33"/>
    </row>
    <row r="26" spans="2:16" ht="15" customHeight="1">
      <c r="F26" s="45"/>
      <c r="G26" s="45"/>
      <c r="H26" s="45"/>
      <c r="I26" s="45"/>
      <c r="J26" s="45"/>
      <c r="K26" s="45"/>
      <c r="L26" s="45"/>
      <c r="M26" s="33"/>
    </row>
    <row r="27" spans="2:16" ht="18.75" customHeight="1" thickBot="1">
      <c r="F27" s="45"/>
      <c r="G27" s="45"/>
      <c r="H27" s="45"/>
      <c r="I27" s="45"/>
      <c r="J27" s="45"/>
      <c r="K27" s="45"/>
      <c r="L27" s="45"/>
      <c r="M27" s="33"/>
    </row>
    <row r="28" spans="2:16" s="34" customFormat="1" ht="18">
      <c r="B28" s="103" t="s">
        <v>68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5"/>
    </row>
    <row r="29" spans="2:16" s="34" customFormat="1" ht="18">
      <c r="B29" s="106" t="s">
        <v>59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8"/>
    </row>
    <row r="30" spans="2:16" s="34" customFormat="1" ht="15.75">
      <c r="B30" s="62" t="s">
        <v>65</v>
      </c>
      <c r="C30" s="63"/>
      <c r="D30" s="63"/>
      <c r="E30" s="63"/>
      <c r="F30" s="63"/>
      <c r="G30" s="63"/>
      <c r="H30" s="63"/>
      <c r="I30" s="63"/>
      <c r="J30" s="63"/>
      <c r="K30" s="64"/>
      <c r="L30" s="109" t="s">
        <v>70</v>
      </c>
      <c r="M30" s="63"/>
      <c r="N30" s="63"/>
      <c r="O30" s="63"/>
      <c r="P30" s="110"/>
    </row>
    <row r="31" spans="2:16" s="34" customFormat="1" ht="15.75">
      <c r="B31" s="79" t="s">
        <v>69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1"/>
    </row>
    <row r="32" spans="2:16" s="34" customFormat="1" ht="15.75">
      <c r="B32" s="79" t="s">
        <v>64</v>
      </c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1"/>
    </row>
    <row r="33" spans="2:16" s="34" customFormat="1" ht="15.75">
      <c r="B33" s="79" t="s">
        <v>66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1"/>
    </row>
    <row r="34" spans="2:16" s="34" customFormat="1" ht="15.75">
      <c r="B34" s="79" t="s">
        <v>73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1"/>
    </row>
    <row r="35" spans="2:16" s="34" customFormat="1" ht="16.5" thickBot="1">
      <c r="B35" s="82" t="s">
        <v>63</v>
      </c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4"/>
    </row>
    <row r="36" spans="2:16" ht="4.5" customHeight="1">
      <c r="I36" s="36"/>
      <c r="K36" s="44"/>
      <c r="N36" s="44"/>
    </row>
    <row r="37" spans="2:16" ht="15.75">
      <c r="C37" s="85" t="s">
        <v>17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</row>
    <row r="38" spans="2:16" ht="2.25" customHeight="1" thickBot="1"/>
    <row r="39" spans="2:16" s="35" customFormat="1" ht="45" customHeight="1" thickBot="1">
      <c r="B39" s="86" t="s">
        <v>18</v>
      </c>
      <c r="C39" s="87"/>
      <c r="D39" s="52" t="s">
        <v>19</v>
      </c>
      <c r="E39" s="52" t="s">
        <v>20</v>
      </c>
      <c r="F39" s="52" t="s">
        <v>21</v>
      </c>
      <c r="G39" s="52" t="s">
        <v>22</v>
      </c>
      <c r="H39" s="52" t="s">
        <v>23</v>
      </c>
      <c r="I39" s="52" t="s">
        <v>24</v>
      </c>
      <c r="J39" s="54" t="s">
        <v>71</v>
      </c>
      <c r="K39" s="88" t="s">
        <v>25</v>
      </c>
      <c r="L39" s="89"/>
      <c r="M39" s="55" t="s">
        <v>15</v>
      </c>
      <c r="N39" s="52" t="s">
        <v>12</v>
      </c>
      <c r="O39" s="52" t="s">
        <v>26</v>
      </c>
      <c r="P39" s="53" t="s">
        <v>27</v>
      </c>
    </row>
    <row r="40" spans="2:16" s="1" customFormat="1" ht="63.75" customHeight="1" thickBot="1">
      <c r="B40" s="90" t="s">
        <v>72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2"/>
    </row>
    <row r="41" spans="2:16" ht="15.75" thickBot="1">
      <c r="B41" s="93"/>
      <c r="C41" s="94"/>
      <c r="D41" s="94"/>
      <c r="E41" s="94"/>
      <c r="F41" s="51">
        <f>SUM(F40)</f>
        <v>0</v>
      </c>
      <c r="G41" s="38"/>
      <c r="H41" s="38"/>
      <c r="I41" s="38"/>
      <c r="J41" s="46"/>
      <c r="K41" s="95"/>
      <c r="L41" s="96"/>
      <c r="M41" s="47"/>
      <c r="N41" s="38"/>
      <c r="O41" s="42"/>
      <c r="P41" s="39"/>
    </row>
    <row r="42" spans="2:16" ht="8.25" customHeight="1">
      <c r="I42" s="36"/>
      <c r="K42" s="44"/>
      <c r="N42" s="44"/>
    </row>
    <row r="43" spans="2:16" ht="15">
      <c r="C43" s="34"/>
      <c r="D43" s="34"/>
      <c r="E43" s="34"/>
      <c r="F43" s="37" t="s">
        <v>60</v>
      </c>
      <c r="H43" s="40"/>
      <c r="I43" s="37"/>
      <c r="J43" s="37"/>
      <c r="K43" s="43" t="s">
        <v>61</v>
      </c>
      <c r="L43" s="34"/>
      <c r="M43" s="34"/>
      <c r="N43" s="34"/>
      <c r="O43" s="34"/>
    </row>
    <row r="44" spans="2:16">
      <c r="K44" s="41"/>
    </row>
    <row r="45" spans="2:16">
      <c r="K45" s="41"/>
    </row>
    <row r="46" spans="2:16">
      <c r="K46" s="41"/>
    </row>
    <row r="47" spans="2:16">
      <c r="K47" s="41"/>
    </row>
    <row r="49" spans="2:15" ht="35.25" customHeight="1"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</row>
  </sheetData>
  <mergeCells count="30">
    <mergeCell ref="B15:P15"/>
    <mergeCell ref="B5:P5"/>
    <mergeCell ref="B6:P6"/>
    <mergeCell ref="B7:K7"/>
    <mergeCell ref="L7:P7"/>
    <mergeCell ref="B8:P8"/>
    <mergeCell ref="B9:P9"/>
    <mergeCell ref="B10:P10"/>
    <mergeCell ref="B11:P11"/>
    <mergeCell ref="B12:P12"/>
    <mergeCell ref="B13:P13"/>
    <mergeCell ref="B14:C14"/>
    <mergeCell ref="B16:J16"/>
    <mergeCell ref="L16:P16"/>
    <mergeCell ref="B28:P28"/>
    <mergeCell ref="B29:P29"/>
    <mergeCell ref="B30:K30"/>
    <mergeCell ref="L30:P30"/>
    <mergeCell ref="B49:O49"/>
    <mergeCell ref="B31:P31"/>
    <mergeCell ref="B32:P32"/>
    <mergeCell ref="B33:P33"/>
    <mergeCell ref="B34:P34"/>
    <mergeCell ref="B35:P35"/>
    <mergeCell ref="C37:P37"/>
    <mergeCell ref="B39:C39"/>
    <mergeCell ref="K39:L39"/>
    <mergeCell ref="B40:P40"/>
    <mergeCell ref="B41:E41"/>
    <mergeCell ref="K41:L41"/>
  </mergeCells>
  <pageMargins left="0.31496062992125984" right="0.11811023622047245" top="0.55118110236220474" bottom="0.55118110236220474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COMPRAS  </vt:lpstr>
      <vt:lpstr>VIATICOS EXTERIOR 100</vt:lpstr>
      <vt:lpstr>'COMPRAS 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 Yesenia Godínez Pérez</cp:lastModifiedBy>
  <cp:lastPrinted>2025-02-03T18:35:04Z</cp:lastPrinted>
  <dcterms:created xsi:type="dcterms:W3CDTF">2014-07-01T16:35:30Z</dcterms:created>
  <dcterms:modified xsi:type="dcterms:W3CDTF">2025-02-03T20:49:26Z</dcterms:modified>
</cp:coreProperties>
</file>