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 firstSheet="1" activeTab="1"/>
  </bookViews>
  <sheets>
    <sheet name="COMPRAS  " sheetId="3" state="hidden" r:id="rId1"/>
    <sheet name="COMPRAS" sheetId="5" r:id="rId2"/>
  </sheets>
  <definedNames>
    <definedName name="_xlnm.Print_Titles" localSheetId="1">COMPRAS!$1:$12</definedName>
    <definedName name="_xlnm.Print_Titles" localSheetId="0">'COMPRAS  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<sst xmlns="http://schemas.openxmlformats.org/spreadsheetml/2006/main" count="55" uniqueCount="49">
  <si>
    <t>ARTÍCULO 10 NUMERAL 22 - DECRETO No. 57-2008</t>
  </si>
  <si>
    <t xml:space="preserve">SECRETARÍA PRESIDENCIAL DE LA MUJER </t>
  </si>
  <si>
    <t>DIRECCIÓN FINANCIERA</t>
  </si>
  <si>
    <t>COMPRAS DIRECTAS FONDOS NACIONALES</t>
  </si>
  <si>
    <t xml:space="preserve">ELABORADO POR: ENMA ISMALEJ </t>
  </si>
  <si>
    <t>CORRESPONDIENTE AL MES DE ABRIL 2016</t>
  </si>
  <si>
    <t>No. CHEQUE</t>
  </si>
  <si>
    <t>FECHA</t>
  </si>
  <si>
    <t>BENEFICIARIO</t>
  </si>
  <si>
    <t>CONCEPTO</t>
  </si>
  <si>
    <t>MONTO</t>
  </si>
  <si>
    <t>RENGLON</t>
  </si>
  <si>
    <t>6591</t>
  </si>
  <si>
    <t>Ingresos Propios Dirección General del  DCA Y TN</t>
  </si>
  <si>
    <t xml:space="preserve">Por pago  de renovacion de dos suscripciones del Diario de Centro América del período del 15/02/2016 al 15/02/2017,  para realizar el monitoreo diario de la información oficial y de actualidad que se publica, como parte de las actividades de  la  Direccion de Comuniciación Social y de RRPP y de la Dirección Financiera de la Secretaría. </t>
  </si>
  <si>
    <t>6592</t>
  </si>
  <si>
    <t>Estacionamientos Urbanos, S.A.</t>
  </si>
  <si>
    <t xml:space="preserve">Por pago de servicio de parqueo, correspondiente a los meses de diciembre del año 2015 y enero del año 2016,  de personas que visitaron las instalaciones de la Secretaría Presidencial de la Mujer autorizados por el  Despacho Superior. </t>
  </si>
  <si>
    <t>6595</t>
  </si>
  <si>
    <t xml:space="preserve">Tata Inversiones, S.A. </t>
  </si>
  <si>
    <t xml:space="preserve">Por compra de una batería Magnum MM, para el  vehículo tipo camioneta Daihatsu Terios Placas O-329 BBH, que se encuentra al servicio de la Señora Subsecretaria, según factura serie C No. 21741.  </t>
  </si>
  <si>
    <t>6596</t>
  </si>
  <si>
    <t>Industrias de la Riva, S.A,</t>
  </si>
  <si>
    <t>Por compra de 6 medallas con logotipos en alto relieve, para ser entregadas a mujeres destacadas en el Foro " YO TAMBIÉN SOY MUJER" en su quinta edición, dirigido a mujeres con discapacidad en sus diversas categorías de Guatemala en el marco del Día Internacional de la Mujer, el día 08 de marzo del año 2016.</t>
  </si>
  <si>
    <t>6598</t>
  </si>
  <si>
    <t>Aldea Global, S.A</t>
  </si>
  <si>
    <t xml:space="preserve">Por pago  de tres suscripciones  anuales del diario el Periódico del período del 02/02/2016 al 02/02/2017,  para realizar el monitoreo diario como parte de las actividades de  la  Dirección de Comuniciación Social y de RRPP, Subdespacho y Despacho Superior  de la Secretaría Presidencial de la Mujer. </t>
  </si>
  <si>
    <t>6600</t>
  </si>
  <si>
    <t>Corporación de Noticias, S.A</t>
  </si>
  <si>
    <t xml:space="preserve">Por pago de  una suscripcion  anual del diario Siglo 21, del período del 01/02/2016 al 31/01/2017,  para realizar el monitoreo diario como parte de las actividades de  la  Dirección de Comunicación Social y de RRPP  de la Secretaría Presidencial de la Mujer. </t>
  </si>
  <si>
    <t>6601</t>
  </si>
  <si>
    <t xml:space="preserve">Por compra de una batería Magnum,  para el  vehículo tipo automovil, marca Mazda 323 Sedan GLX,  Placas O-630BBF, propiedad de la SEPREM, necesario e indispensable para el buen funcionamiento,  para garantizar la movilización del personal en las distintas comisiones. </t>
  </si>
  <si>
    <t>VAN</t>
  </si>
  <si>
    <t>Secretaría Presidencial de la Mujer -SEPREM-</t>
  </si>
  <si>
    <t>Dirección Financiera</t>
  </si>
  <si>
    <t xml:space="preserve">Horario de Atención: 08:00  hrs. a 16:30 hrs. </t>
  </si>
  <si>
    <t>Teléfono: 22079400</t>
  </si>
  <si>
    <t>Dirección: 4ta. Calle 7-37 zona 1, Guatemala.</t>
  </si>
  <si>
    <t>Directora: Silvia Lucrecia Ticum Pineda</t>
  </si>
  <si>
    <t>Responsable de Actualización de la información: Heidy Yesenia Godínez Pérez</t>
  </si>
  <si>
    <t>Mes de Actualización: Abril de 2025</t>
  </si>
  <si>
    <t>Artículo 10, numeral 22, Ley de Acceso a la Información Pública</t>
  </si>
  <si>
    <t>O</t>
  </si>
  <si>
    <t>No. de TRANSACCIÓN</t>
  </si>
  <si>
    <t>RENGLÓN</t>
  </si>
  <si>
    <t>SIN MOVIMIENTO</t>
  </si>
  <si>
    <t>TOTAL</t>
  </si>
  <si>
    <t>Elaborado:</t>
  </si>
  <si>
    <t>Aprobado: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</si>
</sst>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[$€]* #,##0.00_-;\-[$€]* #,##0.00_-;_-[$€]* &quot;-&quot;??_-;_-@_-"/>
    <numFmt numFmtId="179" formatCode="_-* #,##0.00\ _D_M_-;\-* #,##0.00\ _D_M_-;_-* &quot;-&quot;??\ _D_M_-;_-@_-"/>
    <numFmt numFmtId="180" formatCode="_-* #,##0.00_-;\-* #,##0.00_-;_-* &quot;-&quot;??_-;_-@_-"/>
    <numFmt numFmtId="181" formatCode="_-* #,##0.00\ &quot;DM&quot;_-;\-* #,##0.00\ &quot;DM&quot;_-;_-* &quot;-&quot;??\ &quot;DM&quot;_-;_-@_-"/>
    <numFmt numFmtId="182" formatCode="_(&quot;Q&quot;* #,##0.00_);_(&quot;Q&quot;* \(#,##0.00\);_(&quot;Q&quot;* &quot;-&quot;??_);_(@_)"/>
    <numFmt numFmtId="183" formatCode="_-&quot;Q&quot;* #,##0.00_-;\-&quot;Q&quot;* #,##0.00_-;_-&quot;Q&quot;* &quot;-&quot;??_-;_-@_-"/>
    <numFmt numFmtId="184" formatCode="_-[$Q-100A]* #,##0.00_ ;_-[$Q-100A]* \-#,##0.00\ ;_-[$Q-100A]* &quot;-&quot;??_ ;_-@_ "/>
  </numFmts>
  <fonts count="35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2"/>
      <name val="Calibri"/>
      <charset val="134"/>
    </font>
    <font>
      <b/>
      <sz val="8.5"/>
      <color indexed="8"/>
      <name val="Arial"/>
      <charset val="134"/>
    </font>
    <font>
      <b/>
      <sz val="9"/>
      <color indexed="8"/>
      <name val="Arial"/>
      <charset val="134"/>
    </font>
    <font>
      <b/>
      <sz val="9"/>
      <color rgb="FF000000"/>
      <name val="Arial"/>
      <charset val="134"/>
    </font>
    <font>
      <sz val="24"/>
      <name val="Calibri"/>
      <charset val="134"/>
      <scheme val="minor"/>
    </font>
    <font>
      <b/>
      <sz val="12"/>
      <color indexed="8"/>
      <name val="Calibri"/>
      <charset val="134"/>
    </font>
    <font>
      <b/>
      <sz val="11"/>
      <color indexed="8"/>
      <name val="Calibri"/>
      <charset val="134"/>
    </font>
    <font>
      <b/>
      <sz val="9"/>
      <color theme="1"/>
      <name val="Calibri"/>
      <charset val="134"/>
      <scheme val="minor"/>
    </font>
    <font>
      <sz val="10"/>
      <name val="Arial"/>
      <charset val="134"/>
    </font>
    <font>
      <sz val="9"/>
      <color indexed="8"/>
      <name val="Calibri"/>
      <charset val="134"/>
    </font>
    <font>
      <sz val="9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 tint="-0.249946592608417"/>
        <bgColor indexed="10"/>
      </patternFill>
    </fill>
    <fill>
      <patternFill patternType="solid">
        <fgColor rgb="FFBFBFBF"/>
        <bgColor indexed="64"/>
      </patternFill>
    </fill>
    <fill>
      <patternFill patternType="solid">
        <fgColor theme="0" tint="-0.2499465926084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3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35" applyNumberFormat="0" applyAlignment="0" applyProtection="0">
      <alignment vertical="center"/>
    </xf>
    <xf numFmtId="0" fontId="24" fillId="8" borderId="36" applyNumberFormat="0" applyAlignment="0" applyProtection="0">
      <alignment vertical="center"/>
    </xf>
    <xf numFmtId="0" fontId="25" fillId="8" borderId="35" applyNumberFormat="0" applyAlignment="0" applyProtection="0">
      <alignment vertical="center"/>
    </xf>
    <xf numFmtId="0" fontId="26" fillId="9" borderId="37" applyNumberFormat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178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2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3" fontId="0" fillId="0" borderId="0" applyFont="0" applyFill="0" applyBorder="0" applyAlignment="0" applyProtection="0"/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/>
    <xf numFmtId="0" fontId="0" fillId="0" borderId="0"/>
    <xf numFmtId="0" fontId="12" fillId="0" borderId="0"/>
    <xf numFmtId="0" fontId="12" fillId="0" borderId="0"/>
    <xf numFmtId="0" fontId="0" fillId="0" borderId="0"/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78"/>
    <xf numFmtId="0" fontId="0" fillId="0" borderId="0" xfId="78" applyAlignment="1">
      <alignment horizontal="center"/>
    </xf>
    <xf numFmtId="0" fontId="0" fillId="0" borderId="0" xfId="78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9" xfId="89" applyFont="1" applyBorder="1" applyAlignment="1">
      <alignment horizontal="center" wrapText="1"/>
    </xf>
    <xf numFmtId="0" fontId="4" fillId="0" borderId="0" xfId="89" applyFont="1" applyAlignment="1">
      <alignment horizontal="center" wrapText="1"/>
    </xf>
    <xf numFmtId="0" fontId="4" fillId="0" borderId="10" xfId="89" applyFont="1" applyBorder="1" applyAlignment="1">
      <alignment horizontal="center" wrapText="1"/>
    </xf>
    <xf numFmtId="0" fontId="0" fillId="0" borderId="0" xfId="78" applyFont="1"/>
    <xf numFmtId="44" fontId="5" fillId="2" borderId="11" xfId="89" applyNumberFormat="1" applyFont="1" applyFill="1" applyBorder="1" applyAlignment="1">
      <alignment horizontal="center" vertical="center" wrapText="1"/>
    </xf>
    <xf numFmtId="44" fontId="6" fillId="2" borderId="12" xfId="89" applyNumberFormat="1" applyFont="1" applyFill="1" applyBorder="1" applyAlignment="1">
      <alignment horizontal="center" vertical="center" wrapText="1"/>
    </xf>
    <xf numFmtId="44" fontId="7" fillId="3" borderId="12" xfId="0" applyNumberFormat="1" applyFont="1" applyFill="1" applyBorder="1" applyAlignment="1">
      <alignment horizontal="center" vertical="center" wrapText="1"/>
    </xf>
    <xf numFmtId="44" fontId="6" fillId="2" borderId="13" xfId="89" applyNumberFormat="1" applyFont="1" applyFill="1" applyBorder="1" applyAlignment="1">
      <alignment horizontal="center" vertical="center" wrapText="1"/>
    </xf>
    <xf numFmtId="0" fontId="8" fillId="0" borderId="14" xfId="94" applyFont="1" applyBorder="1" applyAlignment="1">
      <alignment horizontal="center" vertical="center"/>
    </xf>
    <xf numFmtId="0" fontId="8" fillId="0" borderId="15" xfId="94" applyFont="1" applyBorder="1" applyAlignment="1">
      <alignment horizontal="center" vertical="center"/>
    </xf>
    <xf numFmtId="0" fontId="8" fillId="0" borderId="16" xfId="94" applyFont="1" applyBorder="1" applyAlignment="1">
      <alignment horizontal="center" vertical="center"/>
    </xf>
    <xf numFmtId="0" fontId="9" fillId="4" borderId="14" xfId="89" applyFont="1" applyFill="1" applyBorder="1" applyAlignment="1">
      <alignment horizontal="right" vertical="center"/>
    </xf>
    <xf numFmtId="0" fontId="9" fillId="4" borderId="15" xfId="89" applyFont="1" applyFill="1" applyBorder="1" applyAlignment="1">
      <alignment horizontal="right" vertical="center"/>
    </xf>
    <xf numFmtId="0" fontId="9" fillId="4" borderId="16" xfId="89" applyFont="1" applyFill="1" applyBorder="1" applyAlignment="1">
      <alignment horizontal="right" vertical="center"/>
    </xf>
    <xf numFmtId="184" fontId="9" fillId="4" borderId="16" xfId="89" applyNumberFormat="1" applyFont="1" applyFill="1" applyBorder="1" applyAlignment="1">
      <alignment horizontal="right" vertical="center"/>
    </xf>
    <xf numFmtId="182" fontId="10" fillId="4" borderId="17" xfId="89" applyNumberFormat="1" applyFont="1" applyFill="1" applyBorder="1" applyAlignment="1">
      <alignment vertical="center"/>
    </xf>
    <xf numFmtId="0" fontId="9" fillId="0" borderId="0" xfId="8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1" fillId="0" borderId="0" xfId="78" applyFont="1" applyAlignment="1">
      <alignment horizontal="center" wrapText="1"/>
    </xf>
    <xf numFmtId="0" fontId="4" fillId="0" borderId="18" xfId="89" applyFont="1" applyBorder="1" applyAlignment="1">
      <alignment horizontal="center" wrapText="1"/>
    </xf>
    <xf numFmtId="0" fontId="4" fillId="0" borderId="19" xfId="89" applyFont="1" applyBorder="1" applyAlignment="1">
      <alignment horizontal="center" wrapText="1"/>
    </xf>
    <xf numFmtId="0" fontId="4" fillId="0" borderId="20" xfId="89" applyFont="1" applyBorder="1" applyAlignment="1">
      <alignment horizontal="center" wrapText="1"/>
    </xf>
    <xf numFmtId="0" fontId="4" fillId="0" borderId="0" xfId="89" applyFont="1" applyAlignment="1">
      <alignment horizontal="center" vertical="top" wrapText="1"/>
    </xf>
    <xf numFmtId="0" fontId="12" fillId="0" borderId="0" xfId="89" applyAlignment="1">
      <alignment horizontal="center" vertical="top" wrapText="1"/>
    </xf>
    <xf numFmtId="0" fontId="12" fillId="0" borderId="0" xfId="89" applyAlignment="1">
      <alignment horizontal="center" wrapText="1"/>
    </xf>
    <xf numFmtId="0" fontId="4" fillId="0" borderId="21" xfId="89" applyFont="1" applyBorder="1" applyAlignment="1">
      <alignment horizontal="center" wrapText="1"/>
    </xf>
    <xf numFmtId="0" fontId="4" fillId="0" borderId="22" xfId="89" applyFont="1" applyBorder="1" applyAlignment="1">
      <alignment horizontal="center" wrapText="1"/>
    </xf>
    <xf numFmtId="0" fontId="4" fillId="0" borderId="23" xfId="89" applyFont="1" applyBorder="1" applyAlignment="1">
      <alignment horizontal="center" wrapText="1"/>
    </xf>
    <xf numFmtId="0" fontId="6" fillId="2" borderId="24" xfId="89" applyFont="1" applyFill="1" applyBorder="1" applyAlignment="1">
      <alignment horizontal="center" vertical="center" wrapText="1"/>
    </xf>
    <xf numFmtId="0" fontId="6" fillId="2" borderId="25" xfId="89" applyFont="1" applyFill="1" applyBorder="1" applyAlignment="1">
      <alignment horizontal="center" vertical="center" wrapText="1"/>
    </xf>
    <xf numFmtId="182" fontId="6" fillId="2" borderId="25" xfId="89" applyNumberFormat="1" applyFont="1" applyFill="1" applyBorder="1" applyAlignment="1">
      <alignment horizontal="center" vertical="center" wrapText="1"/>
    </xf>
    <xf numFmtId="0" fontId="6" fillId="2" borderId="26" xfId="89" applyFont="1" applyFill="1" applyBorder="1" applyAlignment="1">
      <alignment horizontal="center" vertical="center" wrapText="1"/>
    </xf>
    <xf numFmtId="49" fontId="13" fillId="0" borderId="27" xfId="78" applyNumberFormat="1" applyFont="1" applyBorder="1" applyAlignment="1">
      <alignment horizontal="center" vertical="center"/>
    </xf>
    <xf numFmtId="15" fontId="13" fillId="0" borderId="28" xfId="78" applyNumberFormat="1" applyFont="1" applyBorder="1" applyAlignment="1">
      <alignment horizontal="center" vertical="center"/>
    </xf>
    <xf numFmtId="0" fontId="13" fillId="0" borderId="28" xfId="80" applyFont="1" applyBorder="1" applyAlignment="1">
      <alignment horizontal="left" vertical="center" wrapText="1"/>
    </xf>
    <xf numFmtId="0" fontId="14" fillId="0" borderId="29" xfId="80" applyFont="1" applyBorder="1" applyAlignment="1">
      <alignment horizontal="justify" vertical="justify" wrapText="1"/>
    </xf>
    <xf numFmtId="182" fontId="13" fillId="0" borderId="29" xfId="78" applyNumberFormat="1" applyFont="1" applyBorder="1" applyAlignment="1">
      <alignment horizontal="center" vertical="center"/>
    </xf>
    <xf numFmtId="0" fontId="13" fillId="0" borderId="30" xfId="80" applyFont="1" applyBorder="1" applyAlignment="1">
      <alignment horizontal="center" vertical="center"/>
    </xf>
    <xf numFmtId="49" fontId="13" fillId="5" borderId="31" xfId="80" applyNumberFormat="1" applyFont="1" applyFill="1" applyBorder="1" applyAlignment="1">
      <alignment horizontal="center" vertical="center"/>
    </xf>
    <xf numFmtId="15" fontId="13" fillId="0" borderId="29" xfId="80" applyNumberFormat="1" applyFont="1" applyBorder="1" applyAlignment="1">
      <alignment horizontal="center" vertical="center"/>
    </xf>
    <xf numFmtId="49" fontId="13" fillId="0" borderId="31" xfId="80" applyNumberFormat="1" applyFont="1" applyBorder="1" applyAlignment="1">
      <alignment horizontal="center" vertical="center"/>
    </xf>
    <xf numFmtId="49" fontId="13" fillId="0" borderId="27" xfId="80" applyNumberFormat="1" applyFont="1" applyBorder="1" applyAlignment="1">
      <alignment horizontal="center" vertical="center"/>
    </xf>
    <xf numFmtId="15" fontId="13" fillId="0" borderId="28" xfId="80" applyNumberFormat="1" applyFont="1" applyBorder="1" applyAlignment="1">
      <alignment horizontal="center" vertical="center"/>
    </xf>
    <xf numFmtId="0" fontId="14" fillId="0" borderId="28" xfId="80" applyFont="1" applyBorder="1" applyAlignment="1">
      <alignment horizontal="justify" vertical="justify" wrapText="1"/>
    </xf>
    <xf numFmtId="0" fontId="10" fillId="4" borderId="29" xfId="89" applyFont="1" applyFill="1" applyBorder="1" applyAlignment="1">
      <alignment horizontal="center" vertical="center"/>
    </xf>
    <xf numFmtId="182" fontId="10" fillId="4" borderId="29" xfId="89" applyNumberFormat="1" applyFont="1" applyFill="1" applyBorder="1" applyAlignment="1">
      <alignment vertical="center"/>
    </xf>
    <xf numFmtId="49" fontId="13" fillId="0" borderId="31" xfId="78" applyNumberFormat="1" applyFont="1" applyBorder="1" applyAlignment="1">
      <alignment horizontal="center" vertical="center"/>
    </xf>
    <xf numFmtId="15" fontId="13" fillId="0" borderId="29" xfId="78" applyNumberFormat="1" applyFont="1" applyBorder="1" applyAlignment="1">
      <alignment horizontal="center" vertical="center"/>
    </xf>
    <xf numFmtId="0" fontId="13" fillId="0" borderId="28" xfId="78" applyFont="1" applyBorder="1" applyAlignment="1">
      <alignment horizontal="left" vertical="center" wrapText="1"/>
    </xf>
    <xf numFmtId="0" fontId="13" fillId="0" borderId="29" xfId="78" applyFont="1" applyBorder="1" applyAlignment="1">
      <alignment horizontal="left" vertical="center" wrapText="1"/>
    </xf>
    <xf numFmtId="0" fontId="13" fillId="0" borderId="30" xfId="80" applyFont="1" applyBorder="1" applyAlignment="1">
      <alignment horizontal="center" vertical="center" wrapText="1"/>
    </xf>
    <xf numFmtId="0" fontId="14" fillId="0" borderId="29" xfId="78" applyFont="1" applyBorder="1" applyAlignment="1">
      <alignment horizontal="left" vertical="center" wrapText="1"/>
    </xf>
    <xf numFmtId="0" fontId="10" fillId="0" borderId="0" xfId="89" applyFont="1" applyAlignment="1">
      <alignment horizontal="center" vertical="center"/>
    </xf>
    <xf numFmtId="0" fontId="0" fillId="0" borderId="0" xfId="0" applyAlignment="1">
      <alignment horizontal="center"/>
    </xf>
    <xf numFmtId="182" fontId="10" fillId="0" borderId="0" xfId="89" applyNumberFormat="1" applyFont="1" applyAlignment="1">
      <alignment horizontal="center" vertical="center"/>
    </xf>
  </cellXfs>
  <cellStyles count="96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Euro" xfId="49"/>
    <cellStyle name="Millares 2" xfId="50"/>
    <cellStyle name="Millares 2 2" xfId="51"/>
    <cellStyle name="Millares 2 2 2" xfId="52"/>
    <cellStyle name="Millares 2 3" xfId="53"/>
    <cellStyle name="Millares 2 4" xfId="54"/>
    <cellStyle name="Millares 3" xfId="55"/>
    <cellStyle name="Millares 3 2" xfId="56"/>
    <cellStyle name="Millares 3 2 2" xfId="57"/>
    <cellStyle name="Millares 3 2 2 2" xfId="58"/>
    <cellStyle name="Millares 4" xfId="59"/>
    <cellStyle name="Millares 4 2" xfId="60"/>
    <cellStyle name="Millares 4 2 2" xfId="61"/>
    <cellStyle name="Millares 5" xfId="62"/>
    <cellStyle name="Millares 5 2" xfId="63"/>
    <cellStyle name="Millares 5 2 2" xfId="64"/>
    <cellStyle name="Millares 5 3" xfId="65"/>
    <cellStyle name="Moneda 2" xfId="66"/>
    <cellStyle name="Moneda 2 2" xfId="67"/>
    <cellStyle name="Moneda 2 2 2" xfId="68"/>
    <cellStyle name="Moneda 3" xfId="69"/>
    <cellStyle name="Moneda 3 2" xfId="70"/>
    <cellStyle name="Moneda 3 2 2" xfId="71"/>
    <cellStyle name="Moneda 3 3" xfId="72"/>
    <cellStyle name="Moneda 4" xfId="73"/>
    <cellStyle name="Moneda 4 2" xfId="74"/>
    <cellStyle name="Moneda 5" xfId="75"/>
    <cellStyle name="Moneda 5 2" xfId="76"/>
    <cellStyle name="Moneda 6" xfId="77"/>
    <cellStyle name="Normal 2" xfId="78"/>
    <cellStyle name="Normal 2 2" xfId="79"/>
    <cellStyle name="Normal 2 2 2" xfId="80"/>
    <cellStyle name="Normal 2 2 2 2" xfId="81"/>
    <cellStyle name="Normal 2 2 2 3" xfId="82"/>
    <cellStyle name="Normal 2 2 3" xfId="83"/>
    <cellStyle name="Normal 2 3" xfId="84"/>
    <cellStyle name="Normal 2 3 2" xfId="85"/>
    <cellStyle name="Normal 2 3 3" xfId="86"/>
    <cellStyle name="Normal 2 4" xfId="87"/>
    <cellStyle name="Normal 2 5" xfId="88"/>
    <cellStyle name="Normal 3" xfId="89"/>
    <cellStyle name="Normal 3 2" xfId="90"/>
    <cellStyle name="Normal 4" xfId="91"/>
    <cellStyle name="Normal 4 2" xfId="92"/>
    <cellStyle name="Normal 5" xfId="93"/>
    <cellStyle name="Normal 5 2" xfId="94"/>
    <cellStyle name="Porcentual 2" xfId="9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47626</xdr:colOff>
      <xdr:row>0</xdr:row>
      <xdr:rowOff>49046</xdr:rowOff>
    </xdr:from>
    <xdr:to>
      <xdr:col>1</xdr:col>
      <xdr:colOff>714375</xdr:colOff>
      <xdr:row>2</xdr:row>
      <xdr:rowOff>364193</xdr:rowOff>
    </xdr:to>
    <xdr:pic>
      <xdr:nvPicPr>
        <xdr:cNvPr id="6" name="Imagen 5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8895"/>
          <a:ext cx="1685925" cy="686435"/>
        </a:xfrm>
        <a:prstGeom prst="rect">
          <a:avLst/>
        </a:prstGeom>
      </xdr:spPr>
    </xdr:pic>
    <xdr:clientData/>
  </xdr:twoCellAnchor>
  <xdr:twoCellAnchor editAs="oneCell">
    <xdr:from>
      <xdr:col>2</xdr:col>
      <xdr:colOff>1381125</xdr:colOff>
      <xdr:row>23</xdr:row>
      <xdr:rowOff>304800</xdr:rowOff>
    </xdr:from>
    <xdr:to>
      <xdr:col>3</xdr:col>
      <xdr:colOff>3190875</xdr:colOff>
      <xdr:row>24</xdr:row>
      <xdr:rowOff>133350</xdr:rowOff>
    </xdr:to>
    <xdr:pic>
      <xdr:nvPicPr>
        <xdr:cNvPr id="8" name="Imagen 7"/>
        <xdr:cNvPicPr/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549900"/>
          <a:ext cx="3248025" cy="295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F31"/>
  <sheetViews>
    <sheetView workbookViewId="0">
      <selection activeCell="C15" sqref="C15"/>
    </sheetView>
  </sheetViews>
  <sheetFormatPr defaultColWidth="11.4285714285714" defaultRowHeight="15" outlineLevelCol="5"/>
  <cols>
    <col min="1" max="1" width="11.4285714285714" style="1"/>
    <col min="2" max="2" width="11.4285714285714" style="2"/>
    <col min="3" max="3" width="29.2857142857143" style="1" customWidth="1"/>
    <col min="4" max="4" width="32.4285714285714" style="1" customWidth="1"/>
    <col min="5" max="5" width="15.2857142857143" style="1" customWidth="1"/>
    <col min="6" max="6" width="11" style="1" customWidth="1"/>
    <col min="7" max="16384" width="11.4285714285714" style="1"/>
  </cols>
  <sheetData>
    <row r="7" ht="15.75"/>
    <row r="8" ht="15.75" spans="1:6">
      <c r="A8" s="41" t="s">
        <v>0</v>
      </c>
      <c r="B8" s="42"/>
      <c r="C8" s="42"/>
      <c r="D8" s="42"/>
      <c r="E8" s="42"/>
      <c r="F8" s="43"/>
    </row>
    <row r="9" ht="15.75" spans="1:6">
      <c r="A9" s="21" t="s">
        <v>1</v>
      </c>
      <c r="B9" s="22"/>
      <c r="C9" s="22"/>
      <c r="D9" s="22"/>
      <c r="E9" s="22"/>
      <c r="F9" s="23"/>
    </row>
    <row r="10" ht="15.75" spans="1:6">
      <c r="A10" s="21"/>
      <c r="B10" s="22"/>
      <c r="C10" s="44" t="s">
        <v>2</v>
      </c>
      <c r="D10" s="45"/>
      <c r="E10" s="22"/>
      <c r="F10" s="23"/>
    </row>
    <row r="11" ht="15.75" spans="1:6">
      <c r="A11" s="21"/>
      <c r="B11" s="22"/>
      <c r="C11" s="22" t="s">
        <v>3</v>
      </c>
      <c r="D11" s="46"/>
      <c r="E11" s="22"/>
      <c r="F11" s="23"/>
    </row>
    <row r="12" ht="15.75" spans="1:6">
      <c r="A12" s="21"/>
      <c r="B12" s="22"/>
      <c r="C12" s="44" t="s">
        <v>4</v>
      </c>
      <c r="D12" s="45"/>
      <c r="E12" s="22"/>
      <c r="F12" s="23"/>
    </row>
    <row r="13" ht="16.5" spans="1:6">
      <c r="A13" s="47" t="s">
        <v>5</v>
      </c>
      <c r="B13" s="48"/>
      <c r="C13" s="48"/>
      <c r="D13" s="48"/>
      <c r="E13" s="48"/>
      <c r="F13" s="49"/>
    </row>
    <row r="14" ht="16.5" spans="1:6">
      <c r="A14" s="47"/>
      <c r="B14" s="48"/>
      <c r="C14" s="48"/>
      <c r="D14" s="48"/>
      <c r="E14" s="48"/>
      <c r="F14" s="49"/>
    </row>
    <row r="15" spans="1:6">
      <c r="A15" s="50" t="s">
        <v>6</v>
      </c>
      <c r="B15" s="51" t="s">
        <v>7</v>
      </c>
      <c r="C15" s="51" t="s">
        <v>8</v>
      </c>
      <c r="D15" s="51" t="s">
        <v>9</v>
      </c>
      <c r="E15" s="52" t="s">
        <v>10</v>
      </c>
      <c r="F15" s="53" t="s">
        <v>11</v>
      </c>
    </row>
    <row r="16" ht="108" spans="1:6">
      <c r="A16" s="54" t="s">
        <v>12</v>
      </c>
      <c r="B16" s="55">
        <v>42418</v>
      </c>
      <c r="C16" s="56" t="s">
        <v>13</v>
      </c>
      <c r="D16" s="57" t="s">
        <v>14</v>
      </c>
      <c r="E16" s="58">
        <v>600</v>
      </c>
      <c r="F16" s="59">
        <v>245</v>
      </c>
    </row>
    <row r="17" ht="84" spans="1:6">
      <c r="A17" s="60" t="s">
        <v>15</v>
      </c>
      <c r="B17" s="61">
        <v>42429</v>
      </c>
      <c r="C17" s="56" t="s">
        <v>16</v>
      </c>
      <c r="D17" s="57" t="s">
        <v>17</v>
      </c>
      <c r="E17" s="58">
        <v>232.94</v>
      </c>
      <c r="F17" s="59">
        <v>199</v>
      </c>
    </row>
    <row r="18" ht="72" spans="1:6">
      <c r="A18" s="62" t="s">
        <v>18</v>
      </c>
      <c r="B18" s="61">
        <v>42431</v>
      </c>
      <c r="C18" s="56" t="s">
        <v>19</v>
      </c>
      <c r="D18" s="57" t="s">
        <v>20</v>
      </c>
      <c r="E18" s="58">
        <v>695</v>
      </c>
      <c r="F18" s="59">
        <v>245</v>
      </c>
    </row>
    <row r="19" ht="108" spans="1:6">
      <c r="A19" s="62" t="s">
        <v>21</v>
      </c>
      <c r="B19" s="61">
        <v>42433</v>
      </c>
      <c r="C19" s="56" t="s">
        <v>22</v>
      </c>
      <c r="D19" s="57" t="s">
        <v>23</v>
      </c>
      <c r="E19" s="58">
        <v>1710</v>
      </c>
      <c r="F19" s="59">
        <v>294</v>
      </c>
    </row>
    <row r="20" ht="96" spans="1:6">
      <c r="A20" s="62" t="s">
        <v>24</v>
      </c>
      <c r="B20" s="61">
        <v>42445</v>
      </c>
      <c r="C20" s="56" t="s">
        <v>25</v>
      </c>
      <c r="D20" s="57" t="s">
        <v>26</v>
      </c>
      <c r="E20" s="58">
        <v>1797</v>
      </c>
      <c r="F20" s="59">
        <v>245</v>
      </c>
    </row>
    <row r="21" ht="84" spans="1:6">
      <c r="A21" s="63" t="s">
        <v>27</v>
      </c>
      <c r="B21" s="64">
        <v>42457</v>
      </c>
      <c r="C21" s="56" t="s">
        <v>28</v>
      </c>
      <c r="D21" s="65" t="s">
        <v>29</v>
      </c>
      <c r="E21" s="58">
        <v>599</v>
      </c>
      <c r="F21" s="59">
        <v>245</v>
      </c>
    </row>
    <row r="22" ht="96" spans="1:6">
      <c r="A22" s="63" t="s">
        <v>30</v>
      </c>
      <c r="B22" s="64">
        <v>42457</v>
      </c>
      <c r="C22" s="56" t="s">
        <v>19</v>
      </c>
      <c r="D22" s="65" t="s">
        <v>31</v>
      </c>
      <c r="E22" s="58">
        <v>910</v>
      </c>
      <c r="F22" s="59">
        <v>297</v>
      </c>
    </row>
    <row r="23" ht="20.25" customHeight="1" spans="1:6">
      <c r="A23" s="66" t="s">
        <v>32</v>
      </c>
      <c r="B23" s="66"/>
      <c r="C23" s="66"/>
      <c r="D23" s="66"/>
      <c r="E23" s="67">
        <f>SUM(E16:E22)</f>
        <v>6543.94</v>
      </c>
      <c r="F23" s="67"/>
    </row>
    <row r="24" hidden="1" spans="1:6">
      <c r="A24" s="68"/>
      <c r="B24" s="69"/>
      <c r="C24" s="70"/>
      <c r="D24" s="71"/>
      <c r="E24" s="58"/>
      <c r="F24" s="72"/>
    </row>
    <row r="25" hidden="1" spans="1:6">
      <c r="A25" s="68"/>
      <c r="B25" s="69"/>
      <c r="C25" s="71"/>
      <c r="D25" s="71"/>
      <c r="E25" s="58"/>
      <c r="F25" s="72"/>
    </row>
    <row r="26" hidden="1" spans="1:6">
      <c r="A26" s="68"/>
      <c r="B26" s="69"/>
      <c r="C26" s="71"/>
      <c r="D26" s="73"/>
      <c r="E26" s="58"/>
      <c r="F26" s="72"/>
    </row>
    <row r="27" ht="88.5" hidden="1" customHeight="1" spans="1:6">
      <c r="A27" s="68"/>
      <c r="B27" s="69"/>
      <c r="C27" s="71"/>
      <c r="D27" s="71"/>
      <c r="E27" s="58"/>
      <c r="F27" s="72"/>
    </row>
    <row r="28" hidden="1" spans="1:6">
      <c r="A28" s="68"/>
      <c r="B28" s="69"/>
      <c r="C28" s="71"/>
      <c r="D28" s="73"/>
      <c r="E28" s="58"/>
      <c r="F28" s="72"/>
    </row>
    <row r="31" spans="1:6">
      <c r="A31" s="74"/>
      <c r="B31" s="75"/>
      <c r="C31"/>
      <c r="D31"/>
      <c r="E31" s="76"/>
      <c r="F31"/>
    </row>
  </sheetData>
  <mergeCells count="8">
    <mergeCell ref="A8:F8"/>
    <mergeCell ref="A9:F9"/>
    <mergeCell ref="C10:D10"/>
    <mergeCell ref="C11:D11"/>
    <mergeCell ref="C12:D12"/>
    <mergeCell ref="A13:F13"/>
    <mergeCell ref="A14:F14"/>
    <mergeCell ref="A23:D23"/>
  </mergeCells>
  <pageMargins left="0.708661417322835" right="0.708661417322835" top="0.748031496062992" bottom="0.748031496062992" header="0.31496062992126" footer="0.31496062992126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0.799981688894314"/>
  </sheetPr>
  <dimension ref="A2:G24"/>
  <sheetViews>
    <sheetView tabSelected="1" workbookViewId="0">
      <selection activeCell="D27" sqref="D27"/>
    </sheetView>
  </sheetViews>
  <sheetFormatPr defaultColWidth="11.4285714285714" defaultRowHeight="15" outlineLevelCol="6"/>
  <cols>
    <col min="1" max="1" width="15.2857142857143" style="1" customWidth="1"/>
    <col min="2" max="2" width="11.5714285714286" style="2" customWidth="1"/>
    <col min="3" max="3" width="21.5714285714286" style="1" customWidth="1"/>
    <col min="4" max="4" width="70.1428571428571" style="1" customWidth="1"/>
    <col min="5" max="5" width="13.5714285714286" style="1" customWidth="1"/>
    <col min="6" max="6" width="8.85714285714286" style="3" customWidth="1"/>
    <col min="7" max="16384" width="11.4285714285714" style="1"/>
  </cols>
  <sheetData>
    <row r="2" ht="14.25" customHeight="1"/>
    <row r="3" customFormat="1" ht="30.75" customHeight="1"/>
    <row r="4" customFormat="1" ht="18.75" spans="1:6">
      <c r="A4" s="4" t="s">
        <v>33</v>
      </c>
      <c r="B4" s="5"/>
      <c r="C4" s="5"/>
      <c r="D4" s="5"/>
      <c r="E4" s="5"/>
      <c r="F4" s="6"/>
    </row>
    <row r="5" customFormat="1" ht="14.25" customHeight="1" spans="1:6">
      <c r="A5" s="7" t="s">
        <v>34</v>
      </c>
      <c r="B5" s="8"/>
      <c r="C5" s="8"/>
      <c r="D5" s="8"/>
      <c r="E5" s="8"/>
      <c r="F5" s="9"/>
    </row>
    <row r="6" customFormat="1" ht="15.75" spans="1:6">
      <c r="A6" s="10" t="s">
        <v>35</v>
      </c>
      <c r="B6" s="11"/>
      <c r="C6" s="11"/>
      <c r="D6" s="12"/>
      <c r="E6" s="13" t="s">
        <v>36</v>
      </c>
      <c r="F6" s="14"/>
    </row>
    <row r="7" customFormat="1" ht="15.75" spans="1:6">
      <c r="A7" s="15" t="s">
        <v>37</v>
      </c>
      <c r="B7" s="16"/>
      <c r="C7" s="16"/>
      <c r="D7" s="16"/>
      <c r="E7" s="16"/>
      <c r="F7" s="17"/>
    </row>
    <row r="8" customFormat="1" ht="15.75" spans="1:6">
      <c r="A8" s="15" t="s">
        <v>38</v>
      </c>
      <c r="B8" s="16"/>
      <c r="C8" s="16"/>
      <c r="D8" s="16"/>
      <c r="E8" s="16"/>
      <c r="F8" s="17"/>
    </row>
    <row r="9" customFormat="1" ht="15.75" spans="1:6">
      <c r="A9" s="15" t="s">
        <v>39</v>
      </c>
      <c r="B9" s="16"/>
      <c r="C9" s="16"/>
      <c r="D9" s="16"/>
      <c r="E9" s="16"/>
      <c r="F9" s="17"/>
    </row>
    <row r="10" customFormat="1" ht="15.75" spans="1:6">
      <c r="A10" s="15" t="s">
        <v>40</v>
      </c>
      <c r="B10" s="16"/>
      <c r="C10" s="16"/>
      <c r="D10" s="16"/>
      <c r="E10" s="16"/>
      <c r="F10" s="17"/>
    </row>
    <row r="11" customFormat="1" ht="15.75" spans="1:6">
      <c r="A11" s="15" t="s">
        <v>41</v>
      </c>
      <c r="B11" s="16"/>
      <c r="C11" s="16"/>
      <c r="D11" s="16"/>
      <c r="E11" s="16"/>
      <c r="F11" s="17"/>
    </row>
    <row r="12" customFormat="1" ht="21" spans="1:6">
      <c r="A12" s="18" t="s">
        <v>3</v>
      </c>
      <c r="B12" s="19"/>
      <c r="C12" s="19"/>
      <c r="D12" s="19"/>
      <c r="E12" s="19"/>
      <c r="F12" s="20"/>
    </row>
    <row r="13" ht="3" customHeight="1" spans="1:7">
      <c r="A13" s="21"/>
      <c r="B13" s="22"/>
      <c r="C13" s="22"/>
      <c r="D13" s="22"/>
      <c r="E13" s="22"/>
      <c r="F13" s="23"/>
      <c r="G13" s="24" t="s">
        <v>42</v>
      </c>
    </row>
    <row r="14" ht="44.25" customHeight="1" spans="1:6">
      <c r="A14" s="25" t="s">
        <v>43</v>
      </c>
      <c r="B14" s="26" t="s">
        <v>7</v>
      </c>
      <c r="C14" s="26" t="s">
        <v>8</v>
      </c>
      <c r="D14" s="27" t="s">
        <v>9</v>
      </c>
      <c r="E14" s="26" t="s">
        <v>10</v>
      </c>
      <c r="F14" s="28" t="s">
        <v>44</v>
      </c>
    </row>
    <row r="15" ht="74" customHeight="1" spans="1:6">
      <c r="A15" s="29" t="s">
        <v>45</v>
      </c>
      <c r="B15" s="30"/>
      <c r="C15" s="30"/>
      <c r="D15" s="30"/>
      <c r="E15" s="30"/>
      <c r="F15" s="31"/>
    </row>
    <row r="16" ht="21" customHeight="1" spans="1:6">
      <c r="A16" s="32" t="s">
        <v>46</v>
      </c>
      <c r="B16" s="33"/>
      <c r="C16" s="33"/>
      <c r="D16" s="34"/>
      <c r="E16" s="35">
        <f>+E15</f>
        <v>0</v>
      </c>
      <c r="F16" s="36"/>
    </row>
    <row r="17" ht="15.75" customHeight="1" spans="5:5">
      <c r="E17" s="37"/>
    </row>
    <row r="18" customFormat="1" ht="15.75" spans="1:6">
      <c r="A18" s="1"/>
      <c r="B18" s="38" t="s">
        <v>47</v>
      </c>
      <c r="C18" s="38"/>
      <c r="D18" s="39" t="s">
        <v>48</v>
      </c>
      <c r="E18" s="37"/>
      <c r="F18" s="37"/>
    </row>
    <row r="19" customFormat="1" ht="10.5" customHeight="1" spans="1:6">
      <c r="A19" s="1"/>
      <c r="B19" s="38"/>
      <c r="C19" s="38"/>
      <c r="D19" s="39"/>
      <c r="E19" s="40"/>
      <c r="F19" s="37"/>
    </row>
    <row r="20" customFormat="1" ht="9.75" customHeight="1" spans="1:6">
      <c r="A20" s="1"/>
      <c r="B20" s="38"/>
      <c r="C20" s="38"/>
      <c r="D20" s="39"/>
      <c r="E20" s="1"/>
      <c r="F20" s="37"/>
    </row>
    <row r="21" customFormat="1" ht="10.5" customHeight="1" spans="1:6">
      <c r="A21" s="1"/>
      <c r="B21" s="38"/>
      <c r="C21" s="38"/>
      <c r="D21" s="39"/>
      <c r="E21" s="1"/>
      <c r="F21" s="37"/>
    </row>
    <row r="22" customFormat="1" ht="5.25" hidden="1" customHeight="1" spans="1:6">
      <c r="A22" s="1"/>
      <c r="B22" s="38"/>
      <c r="C22" s="38"/>
      <c r="D22" s="39"/>
      <c r="E22" s="1"/>
      <c r="F22" s="37"/>
    </row>
    <row r="23" customFormat="1" ht="6" hidden="1" customHeight="1" spans="1:6">
      <c r="A23" s="1"/>
      <c r="B23" s="38"/>
      <c r="C23" s="38"/>
      <c r="D23" s="39"/>
      <c r="E23" s="1"/>
      <c r="F23" s="37"/>
    </row>
    <row r="24" ht="36.75" customHeight="1" spans="1:6">
      <c r="A24" s="40"/>
      <c r="B24" s="40"/>
      <c r="C24" s="40"/>
      <c r="D24" s="40"/>
      <c r="F24" s="40"/>
    </row>
  </sheetData>
  <mergeCells count="13">
    <mergeCell ref="A4:F4"/>
    <mergeCell ref="A5:F5"/>
    <mergeCell ref="A6:D6"/>
    <mergeCell ref="E6:F6"/>
    <mergeCell ref="A7:F7"/>
    <mergeCell ref="A8:F8"/>
    <mergeCell ref="A9:F9"/>
    <mergeCell ref="A10:F10"/>
    <mergeCell ref="A11:F11"/>
    <mergeCell ref="A12:F12"/>
    <mergeCell ref="A13:F13"/>
    <mergeCell ref="A15:F15"/>
    <mergeCell ref="A16:D16"/>
  </mergeCells>
  <printOptions horizontalCentered="1"/>
  <pageMargins left="0.511811023622047" right="0.511811023622047" top="0.551181102362205" bottom="0" header="0.31496062992126" footer="0.31496062992126"/>
  <pageSetup paperSize="1" scale="9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 Online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COMPRAS  </vt:lpstr>
      <vt:lpstr>COMPRAS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mguevara</dc:creator>
  <cp:lastModifiedBy>heidy.godinez</cp:lastModifiedBy>
  <dcterms:created xsi:type="dcterms:W3CDTF">2014-07-01T16:35:00Z</dcterms:created>
  <dcterms:modified xsi:type="dcterms:W3CDTF">2025-05-06T15:17:23Z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A65FCD3474C7412FAE9B7F2B124C795D_12</vt:lpwstr>
  </property>
  <property fmtid="{D5CDD505-2E9C-101B-9397-08002B2CF9AE}" pid="3" name="KSOProductBuildVer">
    <vt:lpwstr>2058-12.2.0.20795</vt:lpwstr>
  </property>
</Properties>
</file>