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VIATICOS EXTERIOR 11 03" sheetId="47" r:id="rId2"/>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<sst xmlns="http://schemas.openxmlformats.org/spreadsheetml/2006/main" count="188" uniqueCount="105">
  <si>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</si>
  <si>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</si>
  <si>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</si>
  <si>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</si>
  <si>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</si>
  <si>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</si>
  <si>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</si>
  <si>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</si>
  <si>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</si>
  <si>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</si>
  <si>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</si>
  <si>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</si>
  <si>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</si>
  <si>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</si>
  <si>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</si>
  <si>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</si>
  <si>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</si>
  <si>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</si>
  <si>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</si>
  <si>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</si>
  <si>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</si>
  <si>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</si>
  <si>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</si>
  <si>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</si>
  <si>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</si>
  <si>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</si>
  <si>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</si>
  <si>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</si>
  <si>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</si>
  <si>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</si>
  <si>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</si>
  <si>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</si>
  <si>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</si>
  <si>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</si>
  <si>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</si>
  <si>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</si>
  <si>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</si>
  <si>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</si>
  <si>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</si>
  <si>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</si>
  <si>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Diciembre de 2025</t>
  </si>
  <si>
    <t>Artículo 11, Numeral 03, Ley de Acceso a la Información Pública</t>
  </si>
  <si>
    <t xml:space="preserve"> VIAJES INTERNACIONALES</t>
  </si>
  <si>
    <t>Entidad que Autoriza</t>
  </si>
  <si>
    <t>Fecha de Viaje</t>
  </si>
  <si>
    <t>Nombre del Funcionario, empleado o particular autorizado</t>
  </si>
  <si>
    <t>NIT</t>
  </si>
  <si>
    <t>Cargo del funcionario o Empleado</t>
  </si>
  <si>
    <t>Autoridad que autoriza la Comisión</t>
  </si>
  <si>
    <t>Destino del Viaje</t>
  </si>
  <si>
    <t>Duración Total en días</t>
  </si>
  <si>
    <t>Costo de Viáticos</t>
  </si>
  <si>
    <t xml:space="preserve">Objetivo, Justificación y Logros Alcanzados </t>
  </si>
  <si>
    <t xml:space="preserve">Pago con CUR o Fondo Rotativo No. </t>
  </si>
  <si>
    <t>Fecha aprobación SICOIN</t>
  </si>
  <si>
    <t>Valor Pasaje y Combustible</t>
  </si>
  <si>
    <t>No. de Formulario de Liquidación</t>
  </si>
  <si>
    <t xml:space="preserve">SEPREM
</t>
  </si>
  <si>
    <t>DEL 08/12/2025 AL 13/12/2025</t>
  </si>
  <si>
    <t>Emma Rubí Hernández Castro</t>
  </si>
  <si>
    <t>Director Técnico III</t>
  </si>
  <si>
    <t>Secretaria Presidencial de la Mujer</t>
  </si>
  <si>
    <t>Fortaleza, República Federativa de Brasil</t>
  </si>
  <si>
    <t>5.5</t>
  </si>
  <si>
    <t>El Estado de Guatemala, participó en las reuniones previas para la revisión y aprobación previa de la Declaración sobre Democracia, Tecnología y Emergencia Climática, aportando acciones para el fortalecimiento y reconocimiento de los derechos humanos de las mujeres, por ello la importancia de participar en la X Conferencia, siendo uno de los puntos medulares de la misma, lograr la aprobación de dicha Declaración por todos los Estados Miembros.En desarrollo de los distintos paneles de discusión, la Secretaría Presidencial de la Mujer aportó elementos sustantivos para visibilizar la situación de las mujeres indígenas y afrodescendientes, y socializó acciones impulsadas por el Estado para promover la igualdad, el reconocimiento de los derechos individuales y colectivos, reconocer el aporte al sostenimiento del medio ambiente, la soberanía alimentaria, las semillas y los cuidados de la vida y el territorio, todas acciones que contribuyen al derecho de una vida libre de violencias. Asimismo, se tuvo la oportunidad de participar en el Panel para resaltar la importancia de contar con datos cuantitativos y cualitativos para identificar la violencia digital en contra de las mujeres, con el objetivo de generar acciones especificas y garantizar el pleno ejercicio de los derechos humanos de las mujeres, previniendo la violencia para garantizar una democracia real.</t>
  </si>
  <si>
    <t>FR05 No. Fondo Constitución 59224360; No. Entrada 64122607; CUR  No. 1752</t>
  </si>
  <si>
    <t>22/12/2025</t>
  </si>
  <si>
    <t>VL-088 (ELECTRONICO)</t>
  </si>
  <si>
    <t>VIENEN</t>
  </si>
  <si>
    <t>Ana Prudencia López Sales</t>
  </si>
  <si>
    <t>-</t>
  </si>
  <si>
    <t xml:space="preserve">El Estado de Guatemala, participó en las reuniones previas para la revisión y aprobación previa de la Declaración sobre Democracia, Tecnología y Emergencia Climática, aportando acciones para el fortalecimiento y reconocimiento de los derechos humanos de las mujeres, por ello la importancia de participar en la X Conferencia, siendo uno de los puntos medulares de la misma, lograr la aprobación de dicha Declaración por todos los Estados Miembros. En desarrollo de los distintos paneles de discusión, la Secretaría Presidencial de la Mujer aportó elementos sustantivos para visibilizar la situación de las mujeres indígenas y afrodescendientes, y socializó acciones impulsadas por el Estado para promover la igualdad, el reconocimiento de los derechos individuales y colectivos, reconocer el aporte al sostenimiento del medio ambiente, la soberanía alimentaria, las semillas y los cuidados de la vida y el territorio, todas acciones que contribuyen al derecho de una vida libre de violencias. Asimismo, se tuvo la oportunidad de participar en el Panel para resaltar la importancia de contar con datos cuantitativos y cualitativos para identificar la violencia digital en contra de las mujeres, con el objetivo de generar acciones especificas y garantizar el pleno ejercicio de los derechos humanos de las mujeres, previniendo la violencia para garantizar una democracia real.
</t>
  </si>
  <si>
    <t>FR05 No. Fondo Constitución 59224360; No. Entrada 64162818; CUR  No. 1789</t>
  </si>
  <si>
    <t>23/12/2025</t>
  </si>
  <si>
    <t>VL-089 (ELECTRONICO)</t>
  </si>
  <si>
    <t>TOTAL</t>
  </si>
  <si>
    <t>Elaborado:</t>
  </si>
  <si>
    <t>Aprobado:</t>
  </si>
  <si>
    <t>Teléfono: 2207 9400</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</si>
  <si>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</si>
  <si>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</si>
  <si>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</si>
  <si>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</si>
  <si>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</si>
  <si>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</si>
  <si>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</si>
  <si>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</si>
  <si>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</si>
  <si>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</si>
  <si>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Cuantas personas viajan</t>
  </si>
  <si>
    <t>Copia de la Invitación</t>
  </si>
  <si>
    <t>Quintos Travel, Sociedad Anónima.</t>
  </si>
  <si>
    <t>1690097-9</t>
  </si>
  <si>
    <t>Participar en las reuniones del Comité para la Eliminación de la Discriminación Racial (CERD).</t>
  </si>
  <si>
    <t>Guatemala-Madrid, España-Ginebra, Suiza.</t>
  </si>
  <si>
    <t>Ginebra, Suiza-Madrid, España-Guatemala</t>
  </si>
  <si>
    <t>Económica</t>
  </si>
  <si>
    <t xml:space="preserve">El ejercicio del Diálogo Constructivo permitió a la Delegación del Estado de Guatemala presentar de manera sistemática y desde la labor de sus tres poderes, las acciones, avances y desafíos en la implementación de la Convención Internacional sobre la Eliminación de Todas las Formas de Discriminación Racial. El Estado logró exponer medidas institucionales, legislativas, de política pública y programáticas orientadas a prevenir y erradicar la discriminación racial, así como a fortalecer los derechos de los pueblos indígenas, las personas afrodescendientes y otros grupos en situación de vulnerabilidad. En el marco del Diálogo Constructivo, la Secretaría Presidencial de la Mujer elementos sustantivos para visibilizar la situación de las mujeres indígenas y afrodescendientes y socializó acciones impulsadas por el Estado para promover la igualdad y prevenir la discriminación en su contra, así como los desafíos persistentes en materia de discriminación interseccional. Finalmente, el ejercicio concluyó con la elaboración del informe de 48 horas, mediante el cual el Estado respondió por escrito los temas que no pudieron abordarse durante las sesiones por limitaciones de tiempo. La delegación logró consolidar un informe fundamentado que refleja el trabajo coordinado de las instituciones involucradas, demostrando disposición al escrutinio internacional y al fortalecimiento de las políticas públicas en materia de igualdad y no discriminación. En conjunto, el Diálogo Constructivo representó un espacio valioso para reafirmar el compromiso del Estado con el cumplimiento de la Convención así como para orientar acciones futuras basadas en evidencia y guiadas por las recomendaciones del Comité para la Eliminación de la Discriminación Racial.
</t>
  </si>
  <si>
    <t>CUR No. 1,817</t>
  </si>
  <si>
    <t>Brindar acompañamiento y apoyo técnico a la Secretaria Presidencial de la Mujer, Lcda. Ana Prudencia López Sales, en las reuniones del (CERD).</t>
  </si>
  <si>
    <t>15/12/2025</t>
  </si>
  <si>
    <t>X Conferencia de Estados Parte del Mecanismo de Seguimiento
de la Convención Interamericana para Prevenir, Sancionar y
Erradicar la violencia contra la Mujer, conocida como Convención
de Belém do Pará (MESECVI).</t>
  </si>
  <si>
    <t>Guatemala-Panamá, Río de Janeiro-Fortaleza Brasil</t>
  </si>
  <si>
    <t xml:space="preserve">Fortaleza, Brasil-Confis Brasil-Panamá-Guatemala                                                                                                                                                                                                                                                                                                                                                                                                                                                                                                                                                                                                                                                                                                                                                                                                                                                                                                                                      </t>
  </si>
  <si>
    <t>CUR No. 1,755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</si>
</sst>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 ;_-[$Q-100A]* \-#,##0.00\ ;_-[$Q-100A]* &quot;-&quot;??_ ;_-@_ "/>
  </numFmts>
  <fonts count="43">
    <font>
      <sz val="11"/>
      <color theme="1"/>
      <name val="Calibri"/>
      <charset val="134"/>
      <scheme val="minor"/>
    </font>
    <font>
      <sz val="11"/>
      <color theme="1"/>
      <name val="Albertus Medium"/>
      <charset val="134"/>
    </font>
    <font>
      <b/>
      <sz val="14"/>
      <color theme="1"/>
      <name val="Albertus Medium"/>
      <charset val="134"/>
    </font>
    <font>
      <b/>
      <sz val="12"/>
      <color theme="1"/>
      <name val="Albertus Medium"/>
      <charset val="134"/>
    </font>
    <font>
      <b/>
      <sz val="16"/>
      <color theme="1"/>
      <name val="Albertus Medium"/>
      <charset val="134"/>
    </font>
    <font>
      <b/>
      <sz val="7"/>
      <color indexed="8"/>
      <name val="Albertus Medium"/>
      <charset val="134"/>
    </font>
    <font>
      <sz val="8"/>
      <name val="Calibri"/>
      <charset val="134"/>
      <scheme val="minor"/>
    </font>
    <font>
      <b/>
      <sz val="11"/>
      <color theme="1"/>
      <name val="Albertus Medium"/>
      <charset val="134"/>
    </font>
    <font>
      <sz val="14"/>
      <color theme="1"/>
      <name val="Albertus Medium"/>
      <charset val="134"/>
    </font>
    <font>
      <b/>
      <sz val="7"/>
      <color theme="1"/>
      <name val="Albertus Medium"/>
      <charset val="134"/>
    </font>
    <font>
      <sz val="10"/>
      <name val="Calibri"/>
      <charset val="134"/>
      <scheme val="minor"/>
    </font>
    <font>
      <b/>
      <sz val="11"/>
      <name val="Calibri"/>
      <charset val="134"/>
      <scheme val="minor"/>
    </font>
    <font>
      <sz val="8"/>
      <name val="Calibri"/>
      <charset val="134"/>
    </font>
    <font>
      <b/>
      <sz val="11"/>
      <color theme="1"/>
      <name val="Calibri"/>
      <charset val="134"/>
      <scheme val="minor"/>
    </font>
    <font>
      <sz val="9"/>
      <name val="Calibri"/>
      <charset val="134"/>
      <scheme val="minor"/>
    </font>
    <font>
      <sz val="7.5"/>
      <name val="Calibri"/>
      <charset val="134"/>
      <scheme val="minor"/>
    </font>
    <font>
      <sz val="11"/>
      <name val="Calibri"/>
      <charset val="134"/>
      <scheme val="minor"/>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8">
    <fill>
      <patternFill patternType="none"/>
    </fill>
    <fill>
      <patternFill patternType="gray125"/>
    </fill>
    <fill>
      <patternFill patternType="solid">
        <fgColor theme="0" tint="-0.14996795556505"/>
        <bgColor indexed="10"/>
      </patternFill>
    </fill>
    <fill>
      <patternFill patternType="solid">
        <fgColor theme="0" tint="-0.14996795556505"/>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style="medium">
        <color auto="1"/>
      </right>
      <top/>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5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6" applyNumberFormat="0" applyFill="0" applyAlignment="0" applyProtection="0">
      <alignment vertical="center"/>
    </xf>
    <xf numFmtId="0" fontId="29" fillId="0" borderId="56" applyNumberFormat="0" applyFill="0" applyAlignment="0" applyProtection="0">
      <alignment vertical="center"/>
    </xf>
    <xf numFmtId="0" fontId="30" fillId="0" borderId="57" applyNumberFormat="0" applyFill="0" applyAlignment="0" applyProtection="0">
      <alignment vertical="center"/>
    </xf>
    <xf numFmtId="0" fontId="30" fillId="0" borderId="0" applyNumberFormat="0" applyFill="0" applyBorder="0" applyAlignment="0" applyProtection="0">
      <alignment vertical="center"/>
    </xf>
    <xf numFmtId="0" fontId="31" fillId="8" borderId="58" applyNumberFormat="0" applyAlignment="0" applyProtection="0">
      <alignment vertical="center"/>
    </xf>
    <xf numFmtId="0" fontId="32" fillId="9" borderId="59" applyNumberFormat="0" applyAlignment="0" applyProtection="0">
      <alignment vertical="center"/>
    </xf>
    <xf numFmtId="0" fontId="33" fillId="9" borderId="58" applyNumberFormat="0" applyAlignment="0" applyProtection="0">
      <alignment vertical="center"/>
    </xf>
    <xf numFmtId="0" fontId="34" fillId="10" borderId="60" applyNumberFormat="0" applyAlignment="0" applyProtection="0">
      <alignment vertical="center"/>
    </xf>
    <xf numFmtId="0" fontId="35" fillId="0" borderId="61" applyNumberFormat="0" applyFill="0" applyAlignment="0" applyProtection="0">
      <alignment vertical="center"/>
    </xf>
    <xf numFmtId="0" fontId="36" fillId="0" borderId="62"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8"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43"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42" fillId="0" borderId="0" applyFont="0" applyFill="0" applyBorder="0" applyAlignment="0" applyProtection="0"/>
    <xf numFmtId="183" fontId="42"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0" fillId="0" borderId="0" applyFont="0" applyFill="0" applyBorder="0" applyAlignment="0" applyProtection="0"/>
    <xf numFmtId="0" fontId="0" fillId="0" borderId="0"/>
    <xf numFmtId="0" fontId="18" fillId="0" borderId="0"/>
    <xf numFmtId="0" fontId="18" fillId="0" borderId="0"/>
    <xf numFmtId="0" fontId="18" fillId="0" borderId="0"/>
    <xf numFmtId="0" fontId="18" fillId="0" borderId="0"/>
    <xf numFmtId="0" fontId="0" fillId="0" borderId="0"/>
    <xf numFmtId="0" fontId="0" fillId="0" borderId="0"/>
    <xf numFmtId="0" fontId="18" fillId="0" borderId="0"/>
    <xf numFmtId="0" fontId="18" fillId="0" borderId="0"/>
    <xf numFmtId="0" fontId="0" fillId="0" borderId="0"/>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177">
    <xf numFmtId="0" fontId="0" fillId="0" borderId="0" xfId="0"/>
    <xf numFmtId="0" fontId="1" fillId="0" borderId="0" xfId="0" applyFont="1"/>
    <xf numFmtId="0" fontId="1" fillId="0" borderId="0" xfId="78" applyFont="1" applyAlignment="1">
      <alignment horizontal="center" vertical="center"/>
    </xf>
    <xf numFmtId="0" fontId="0" fillId="0" borderId="0" xfId="78"/>
    <xf numFmtId="0" fontId="1" fillId="0" borderId="0" xfId="78"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5" xfId="0" applyFont="1" applyBorder="1" applyAlignment="1">
      <alignment horizontal="center"/>
    </xf>
    <xf numFmtId="0" fontId="4" fillId="0" borderId="6" xfId="0" applyFont="1" applyBorder="1" applyAlignment="1">
      <alignment horizontal="center"/>
    </xf>
    <xf numFmtId="0" fontId="5" fillId="2" borderId="7" xfId="89" applyFont="1" applyFill="1" applyBorder="1" applyAlignment="1">
      <alignment horizontal="center" vertical="center" wrapText="1"/>
    </xf>
    <xf numFmtId="0" fontId="5" fillId="2" borderId="8" xfId="89" applyFont="1" applyFill="1" applyBorder="1" applyAlignment="1">
      <alignment horizontal="center" vertical="center" wrapText="1"/>
    </xf>
    <xf numFmtId="0" fontId="5" fillId="2" borderId="8" xfId="0" applyFont="1" applyFill="1" applyBorder="1" applyAlignment="1">
      <alignment horizontal="center" vertical="center" wrapText="1"/>
    </xf>
    <xf numFmtId="182" fontId="5" fillId="2" borderId="8" xfId="89" applyNumberFormat="1" applyFont="1" applyFill="1" applyBorder="1" applyAlignment="1">
      <alignment horizontal="center" vertical="center" wrapText="1"/>
    </xf>
    <xf numFmtId="0" fontId="6" fillId="0" borderId="9" xfId="89" applyFont="1" applyFill="1" applyBorder="1" applyAlignment="1">
      <alignment horizontal="center" vertical="center" wrapText="1"/>
    </xf>
    <xf numFmtId="0" fontId="6" fillId="0" borderId="10" xfId="89" applyFont="1" applyFill="1" applyBorder="1" applyAlignment="1">
      <alignment horizontal="center" vertical="center" wrapText="1"/>
    </xf>
    <xf numFmtId="58" fontId="6" fillId="0" borderId="10" xfId="0" applyNumberFormat="1" applyFont="1" applyFill="1" applyBorder="1" applyAlignment="1">
      <alignment horizontal="center" vertical="center" wrapText="1"/>
    </xf>
    <xf numFmtId="0" fontId="6" fillId="0" borderId="10" xfId="78" applyFont="1" applyFill="1" applyBorder="1" applyAlignment="1">
      <alignment horizontal="center" vertical="center" wrapText="1"/>
    </xf>
    <xf numFmtId="0" fontId="6" fillId="0" borderId="11" xfId="89" applyFont="1" applyFill="1" applyBorder="1" applyAlignment="1">
      <alignment horizontal="center" vertical="center" wrapText="1"/>
    </xf>
    <xf numFmtId="0" fontId="6" fillId="0" borderId="12" xfId="89"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6" fillId="0" borderId="12" xfId="78" applyFont="1" applyFill="1" applyBorder="1" applyAlignment="1">
      <alignment horizontal="center" vertical="center" wrapText="1"/>
    </xf>
    <xf numFmtId="0" fontId="7" fillId="0" borderId="13" xfId="78" applyFont="1" applyBorder="1" applyAlignment="1">
      <alignment horizontal="center"/>
    </xf>
    <xf numFmtId="0" fontId="7" fillId="0" borderId="14" xfId="78" applyFont="1" applyBorder="1" applyAlignment="1">
      <alignment horizontal="center"/>
    </xf>
    <xf numFmtId="0" fontId="5" fillId="2" borderId="15" xfId="89" applyFont="1" applyFill="1" applyBorder="1" applyAlignment="1">
      <alignment horizontal="center" vertical="center" wrapText="1"/>
    </xf>
    <xf numFmtId="0" fontId="5" fillId="2" borderId="16" xfId="89" applyFont="1" applyFill="1" applyBorder="1" applyAlignment="1">
      <alignment horizontal="center" vertical="center" wrapText="1"/>
    </xf>
    <xf numFmtId="0" fontId="5" fillId="2" borderId="16" xfId="0" applyFont="1" applyFill="1" applyBorder="1" applyAlignment="1">
      <alignment horizontal="center" vertical="center" wrapText="1"/>
    </xf>
    <xf numFmtId="182" fontId="5" fillId="2" borderId="16" xfId="89" applyNumberFormat="1" applyFont="1" applyFill="1" applyBorder="1" applyAlignment="1">
      <alignment horizontal="center" vertical="center" wrapText="1"/>
    </xf>
    <xf numFmtId="0" fontId="7" fillId="0" borderId="17" xfId="78" applyFont="1" applyBorder="1" applyAlignment="1">
      <alignment horizontal="center"/>
    </xf>
    <xf numFmtId="0" fontId="7" fillId="0" borderId="18" xfId="78" applyFont="1" applyBorder="1" applyAlignment="1">
      <alignment horizontal="center"/>
    </xf>
    <xf numFmtId="0" fontId="7" fillId="0" borderId="0" xfId="78" applyFont="1" applyAlignment="1">
      <alignment horizontal="center"/>
    </xf>
    <xf numFmtId="0" fontId="7" fillId="0" borderId="0" xfId="0" applyFont="1"/>
    <xf numFmtId="0" fontId="7" fillId="0" borderId="0" xfId="78" applyFont="1"/>
    <xf numFmtId="0" fontId="8" fillId="0" borderId="0" xfId="78" applyFont="1" applyAlignment="1">
      <alignment horizont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78" applyFont="1" applyAlignment="1">
      <alignment horizontal="center" vertical="top" wrapText="1"/>
    </xf>
    <xf numFmtId="0" fontId="9" fillId="3" borderId="7" xfId="78" applyFont="1" applyFill="1" applyBorder="1" applyAlignment="1">
      <alignment horizontal="center" vertical="center" wrapText="1"/>
    </xf>
    <xf numFmtId="0" fontId="9" fillId="3" borderId="8" xfId="78" applyFont="1" applyFill="1" applyBorder="1" applyAlignment="1">
      <alignment horizontal="center" vertical="center" wrapText="1"/>
    </xf>
    <xf numFmtId="58" fontId="10" fillId="0" borderId="9" xfId="89" applyNumberFormat="1" applyFont="1" applyBorder="1" applyAlignment="1">
      <alignment horizontal="center" vertical="center" wrapText="1"/>
    </xf>
    <xf numFmtId="0" fontId="10" fillId="0" borderId="10" xfId="89" applyFont="1" applyBorder="1" applyAlignment="1">
      <alignment horizontal="center" vertical="center" wrapText="1"/>
    </xf>
    <xf numFmtId="184" fontId="10" fillId="0" borderId="10" xfId="89" applyNumberFormat="1" applyFont="1" applyBorder="1" applyAlignment="1">
      <alignment vertical="center" wrapText="1"/>
    </xf>
    <xf numFmtId="0" fontId="10" fillId="0" borderId="10" xfId="89" applyFont="1" applyBorder="1" applyAlignment="1">
      <alignment horizontal="justify" vertical="center" wrapText="1"/>
    </xf>
    <xf numFmtId="58" fontId="10" fillId="0" borderId="13" xfId="89" applyNumberFormat="1" applyFont="1" applyBorder="1" applyAlignment="1">
      <alignment horizontal="center" vertical="center" wrapText="1"/>
    </xf>
    <xf numFmtId="0" fontId="10" fillId="0" borderId="21" xfId="89" applyFont="1" applyBorder="1" applyAlignment="1">
      <alignment horizontal="center" vertical="center" wrapText="1"/>
    </xf>
    <xf numFmtId="0" fontId="10" fillId="0" borderId="22" xfId="89" applyFont="1" applyBorder="1" applyAlignment="1">
      <alignment horizontal="center" vertical="center" wrapText="1"/>
    </xf>
    <xf numFmtId="184" fontId="10" fillId="0" borderId="22" xfId="89" applyNumberFormat="1" applyFont="1" applyBorder="1" applyAlignment="1">
      <alignment vertical="center" wrapText="1"/>
    </xf>
    <xf numFmtId="0" fontId="10" fillId="0" borderId="23" xfId="89" applyFont="1" applyBorder="1" applyAlignment="1">
      <alignment horizontal="justify" vertical="center" wrapText="1"/>
    </xf>
    <xf numFmtId="0" fontId="10" fillId="0" borderId="23" xfId="89" applyFont="1" applyBorder="1" applyAlignment="1">
      <alignment horizontal="center" vertical="center" wrapText="1"/>
    </xf>
    <xf numFmtId="0" fontId="11" fillId="0" borderId="24" xfId="78" applyFont="1" applyFill="1" applyBorder="1" applyAlignment="1">
      <alignment horizontal="center"/>
    </xf>
    <xf numFmtId="0" fontId="11" fillId="0" borderId="25" xfId="78" applyFont="1" applyFill="1" applyBorder="1" applyAlignment="1">
      <alignment horizontal="center"/>
    </xf>
    <xf numFmtId="183" fontId="11" fillId="0" borderId="26" xfId="78" applyNumberFormat="1" applyFont="1" applyFill="1" applyBorder="1"/>
    <xf numFmtId="49" fontId="11" fillId="0" borderId="24" xfId="78" applyNumberFormat="1" applyFont="1" applyFill="1" applyBorder="1" applyAlignment="1">
      <alignment horizontal="center"/>
    </xf>
    <xf numFmtId="49" fontId="11" fillId="0" borderId="25" xfId="78" applyNumberFormat="1" applyFont="1" applyFill="1" applyBorder="1" applyAlignment="1">
      <alignment horizont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29" xfId="0" applyFont="1" applyBorder="1" applyAlignment="1">
      <alignment horizontal="left" wrapText="1"/>
    </xf>
    <xf numFmtId="0" fontId="3" fillId="0" borderId="30" xfId="0" applyFont="1" applyBorder="1" applyAlignment="1">
      <alignment horizontal="left" vertical="center" wrapText="1"/>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0" borderId="28" xfId="0" applyFont="1" applyBorder="1" applyAlignment="1">
      <alignment vertical="center"/>
    </xf>
    <xf numFmtId="0" fontId="4" fillId="0" borderId="31" xfId="0" applyFont="1" applyBorder="1" applyAlignment="1">
      <alignment horizontal="center"/>
    </xf>
    <xf numFmtId="0" fontId="9" fillId="3" borderId="32" xfId="78" applyFont="1" applyFill="1" applyBorder="1" applyAlignment="1">
      <alignment horizontal="center" vertical="center" wrapText="1"/>
    </xf>
    <xf numFmtId="0" fontId="9" fillId="3" borderId="33" xfId="78" applyFont="1" applyFill="1" applyBorder="1" applyAlignment="1">
      <alignment horizontal="center" vertical="center" wrapText="1"/>
    </xf>
    <xf numFmtId="0" fontId="9" fillId="3" borderId="34" xfId="78" applyFont="1" applyFill="1" applyBorder="1" applyAlignment="1">
      <alignment horizontal="center" vertical="center" wrapText="1"/>
    </xf>
    <xf numFmtId="0" fontId="9" fillId="3" borderId="35" xfId="78"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183" fontId="6" fillId="0" borderId="10" xfId="2" applyNumberFormat="1" applyFont="1" applyFill="1" applyBorder="1" applyAlignment="1">
      <alignment horizontal="center" vertical="center" wrapText="1"/>
    </xf>
    <xf numFmtId="0" fontId="10" fillId="0" borderId="10" xfId="78" applyFont="1" applyFill="1" applyBorder="1" applyAlignment="1">
      <alignment horizontal="justify" vertical="center" wrapText="1"/>
    </xf>
    <xf numFmtId="0" fontId="6" fillId="0" borderId="6" xfId="78" applyFont="1" applyFill="1" applyBorder="1" applyAlignment="1">
      <alignment horizontal="center" vertical="center" wrapText="1"/>
    </xf>
    <xf numFmtId="58" fontId="12" fillId="0" borderId="6" xfId="80" applyNumberFormat="1" applyFont="1" applyFill="1" applyBorder="1" applyAlignment="1">
      <alignment horizontal="center" vertical="center" wrapText="1"/>
    </xf>
    <xf numFmtId="183" fontId="6" fillId="0" borderId="36" xfId="2" applyNumberFormat="1" applyFont="1" applyFill="1" applyBorder="1" applyAlignment="1">
      <alignment horizontal="center" vertical="center" wrapText="1"/>
    </xf>
    <xf numFmtId="0" fontId="6" fillId="0" borderId="37" xfId="78"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183" fontId="6" fillId="0" borderId="12" xfId="2" applyNumberFormat="1" applyFont="1" applyFill="1" applyBorder="1" applyAlignment="1">
      <alignment horizontal="center" vertical="center" wrapText="1"/>
    </xf>
    <xf numFmtId="0" fontId="10" fillId="0" borderId="12" xfId="78" applyFont="1" applyFill="1" applyBorder="1" applyAlignment="1">
      <alignment horizontal="justify" vertical="center" wrapText="1"/>
    </xf>
    <xf numFmtId="0" fontId="6" fillId="0" borderId="38" xfId="78" applyFont="1" applyFill="1" applyBorder="1" applyAlignment="1">
      <alignment horizontal="center" vertical="center" wrapText="1"/>
    </xf>
    <xf numFmtId="58" fontId="12" fillId="0" borderId="38" xfId="80" applyNumberFormat="1" applyFont="1" applyFill="1" applyBorder="1" applyAlignment="1">
      <alignment horizontal="center" vertical="center" wrapText="1"/>
    </xf>
    <xf numFmtId="0" fontId="6" fillId="0" borderId="39" xfId="78" applyFont="1" applyFill="1" applyBorder="1" applyAlignment="1">
      <alignment horizontal="center" vertical="center" wrapText="1"/>
    </xf>
    <xf numFmtId="0" fontId="7" fillId="0" borderId="40" xfId="78" applyFont="1" applyBorder="1" applyAlignment="1">
      <alignment horizontal="center"/>
    </xf>
    <xf numFmtId="183" fontId="13" fillId="0" borderId="41" xfId="78" applyNumberFormat="1" applyFont="1" applyBorder="1"/>
    <xf numFmtId="0" fontId="0" fillId="0" borderId="13" xfId="78" applyBorder="1" applyAlignment="1">
      <alignment horizontal="center"/>
    </xf>
    <xf numFmtId="0" fontId="0" fillId="0" borderId="14" xfId="78" applyBorder="1" applyAlignment="1">
      <alignment horizontal="center"/>
    </xf>
    <xf numFmtId="0" fontId="0" fillId="0" borderId="40" xfId="78" applyBorder="1" applyAlignment="1">
      <alignment horizontal="center"/>
    </xf>
    <xf numFmtId="0" fontId="9" fillId="3" borderId="16" xfId="78" applyFont="1" applyFill="1" applyBorder="1" applyAlignment="1">
      <alignment horizontal="center" vertical="center" wrapText="1"/>
    </xf>
    <xf numFmtId="0" fontId="9" fillId="3" borderId="42" xfId="78" applyFont="1" applyFill="1" applyBorder="1" applyAlignment="1">
      <alignment horizontal="center" vertical="center" wrapText="1"/>
    </xf>
    <xf numFmtId="0" fontId="9" fillId="3" borderId="26" xfId="78" applyFont="1" applyFill="1" applyBorder="1" applyAlignment="1">
      <alignment horizontal="center" vertical="center" wrapText="1"/>
    </xf>
    <xf numFmtId="0" fontId="9" fillId="3" borderId="43" xfId="78" applyFont="1" applyFill="1" applyBorder="1" applyAlignment="1">
      <alignment horizontal="center" vertical="center" wrapText="1"/>
    </xf>
    <xf numFmtId="0" fontId="9" fillId="3" borderId="44" xfId="78" applyFont="1" applyFill="1" applyBorder="1" applyAlignment="1">
      <alignment horizontal="center" vertical="center" wrapText="1"/>
    </xf>
    <xf numFmtId="0" fontId="7" fillId="0" borderId="45" xfId="78" applyFont="1" applyBorder="1" applyAlignment="1">
      <alignment horizontal="center"/>
    </xf>
    <xf numFmtId="183" fontId="13" fillId="0" borderId="33" xfId="78" applyNumberFormat="1" applyFont="1" applyBorder="1"/>
    <xf numFmtId="0" fontId="0" fillId="0" borderId="17" xfId="78" applyBorder="1" applyAlignment="1">
      <alignment horizontal="center"/>
    </xf>
    <xf numFmtId="0" fontId="0" fillId="0" borderId="18" xfId="78" applyBorder="1" applyAlignment="1">
      <alignment horizontal="center"/>
    </xf>
    <xf numFmtId="0" fontId="0" fillId="0" borderId="45" xfId="78" applyBorder="1" applyAlignment="1">
      <alignment horizontal="center"/>
    </xf>
    <xf numFmtId="0" fontId="14" fillId="0" borderId="10" xfId="78" applyFont="1" applyFill="1" applyBorder="1" applyAlignment="1">
      <alignment horizontal="justify" vertical="center" wrapText="1"/>
    </xf>
    <xf numFmtId="58" fontId="12" fillId="0" borderId="10" xfId="80" applyNumberFormat="1" applyFont="1" applyFill="1" applyBorder="1" applyAlignment="1">
      <alignment horizontal="center" vertical="center" wrapText="1"/>
    </xf>
    <xf numFmtId="0" fontId="6" fillId="0" borderId="37" xfId="78" applyFont="1" applyBorder="1" applyAlignment="1">
      <alignment horizontal="center" vertical="center" wrapText="1"/>
    </xf>
    <xf numFmtId="0" fontId="14" fillId="0" borderId="12" xfId="78" applyFont="1" applyFill="1" applyBorder="1" applyAlignment="1">
      <alignment horizontal="justify" vertical="center" wrapText="1"/>
    </xf>
    <xf numFmtId="58" fontId="12" fillId="0" borderId="12" xfId="80" applyNumberFormat="1" applyFont="1" applyFill="1" applyBorder="1" applyAlignment="1">
      <alignment horizontal="center" vertical="center" wrapText="1"/>
    </xf>
    <xf numFmtId="0" fontId="6" fillId="0" borderId="39" xfId="78" applyFont="1" applyBorder="1" applyAlignment="1">
      <alignment horizontal="center" vertical="center" wrapText="1"/>
    </xf>
    <xf numFmtId="183" fontId="13" fillId="0" borderId="0" xfId="78" applyNumberFormat="1" applyFont="1"/>
    <xf numFmtId="0" fontId="0" fillId="0" borderId="0" xfId="78" applyAlignment="1">
      <alignment horizontal="center"/>
    </xf>
    <xf numFmtId="0" fontId="7" fillId="0" borderId="0" xfId="0" applyFont="1" applyAlignment="1">
      <alignment horizontal="center"/>
    </xf>
    <xf numFmtId="4" fontId="1" fillId="0" borderId="0" xfId="78" applyNumberFormat="1" applyFont="1"/>
    <xf numFmtId="0" fontId="3" fillId="0" borderId="29" xfId="0" applyFont="1" applyBorder="1" applyAlignment="1">
      <alignment horizontal="left" vertical="center" wrapText="1"/>
    </xf>
    <xf numFmtId="0" fontId="3" fillId="0" borderId="46" xfId="0" applyFont="1" applyBorder="1" applyAlignment="1">
      <alignment horizontal="left" vertical="center"/>
    </xf>
    <xf numFmtId="0" fontId="7" fillId="0" borderId="0" xfId="78" applyFont="1" applyAlignment="1">
      <alignment horizontal="right"/>
    </xf>
    <xf numFmtId="43" fontId="1" fillId="0" borderId="0" xfId="78" applyNumberFormat="1" applyFont="1"/>
    <xf numFmtId="0" fontId="9" fillId="3" borderId="18" xfId="78" applyFont="1" applyFill="1" applyBorder="1" applyAlignment="1">
      <alignment horizontal="center" vertical="center" wrapText="1"/>
    </xf>
    <xf numFmtId="0" fontId="6" fillId="0" borderId="10" xfId="89" applyFont="1" applyBorder="1" applyAlignment="1">
      <alignment horizontal="center" vertical="center" wrapText="1"/>
    </xf>
    <xf numFmtId="0" fontId="15" fillId="0" borderId="10" xfId="89" applyFont="1" applyBorder="1" applyAlignment="1">
      <alignment horizontal="justify" vertical="center" wrapText="1"/>
    </xf>
    <xf numFmtId="0" fontId="6" fillId="0" borderId="10" xfId="89" applyFont="1" applyBorder="1" applyAlignment="1">
      <alignment vertical="center" wrapText="1"/>
    </xf>
    <xf numFmtId="0" fontId="10" fillId="0" borderId="37" xfId="89" applyFont="1" applyBorder="1" applyAlignment="1">
      <alignment vertical="center" wrapText="1"/>
    </xf>
    <xf numFmtId="0" fontId="6" fillId="0" borderId="23" xfId="89" applyFont="1" applyBorder="1" applyAlignment="1">
      <alignment horizontal="center" vertical="center" wrapText="1"/>
    </xf>
    <xf numFmtId="0" fontId="15" fillId="0" borderId="47" xfId="89" applyFont="1" applyBorder="1" applyAlignment="1">
      <alignment horizontal="justify" vertical="center" wrapText="1"/>
    </xf>
    <xf numFmtId="0" fontId="15" fillId="0" borderId="48" xfId="89" applyFont="1" applyBorder="1" applyAlignment="1">
      <alignment horizontal="justify" vertical="center" wrapText="1"/>
    </xf>
    <xf numFmtId="0" fontId="6" fillId="0" borderId="23" xfId="89" applyFont="1" applyBorder="1" applyAlignment="1">
      <alignment vertical="center" wrapText="1"/>
    </xf>
    <xf numFmtId="0" fontId="10" fillId="0" borderId="49" xfId="89" applyFont="1" applyBorder="1" applyAlignment="1">
      <alignment vertical="center" wrapText="1"/>
    </xf>
    <xf numFmtId="49" fontId="11" fillId="0" borderId="50" xfId="78" applyNumberFormat="1" applyFont="1" applyFill="1" applyBorder="1" applyAlignment="1">
      <alignment horizontal="center"/>
    </xf>
    <xf numFmtId="0" fontId="7" fillId="0" borderId="24" xfId="78" applyFont="1" applyBorder="1" applyAlignment="1">
      <alignment horizontal="center"/>
    </xf>
    <xf numFmtId="0" fontId="7" fillId="0" borderId="25" xfId="78" applyFont="1" applyBorder="1" applyAlignment="1">
      <alignment horizontal="center"/>
    </xf>
    <xf numFmtId="183" fontId="13" fillId="0" borderId="26" xfId="78" applyNumberFormat="1" applyFont="1" applyBorder="1"/>
    <xf numFmtId="183" fontId="13" fillId="0" borderId="25" xfId="78" applyNumberFormat="1" applyFont="1" applyBorder="1" applyAlignment="1">
      <alignment horizontal="center"/>
    </xf>
    <xf numFmtId="0" fontId="11" fillId="0" borderId="0" xfId="78" applyFont="1" applyFill="1" applyAlignment="1">
      <alignment horizontal="center"/>
    </xf>
    <xf numFmtId="0" fontId="3" fillId="0" borderId="0" xfId="78" applyFont="1" applyAlignment="1">
      <alignment horizontal="center" wrapText="1"/>
    </xf>
    <xf numFmtId="183" fontId="13" fillId="0" borderId="50" xfId="78" applyNumberFormat="1" applyFont="1" applyBorder="1" applyAlignment="1">
      <alignment horizontal="center"/>
    </xf>
    <xf numFmtId="0" fontId="14" fillId="0" borderId="10" xfId="89" applyFont="1" applyBorder="1" applyAlignment="1">
      <alignment horizontal="justify" vertical="center" wrapText="1"/>
    </xf>
    <xf numFmtId="183" fontId="11" fillId="0" borderId="0" xfId="78" applyNumberFormat="1" applyFont="1" applyFill="1"/>
    <xf numFmtId="0" fontId="16" fillId="0" borderId="0" xfId="78" applyFont="1" applyFill="1" applyAlignment="1">
      <alignment horizontal="center"/>
    </xf>
    <xf numFmtId="0" fontId="17" fillId="0" borderId="17" xfId="89" applyFont="1" applyBorder="1" applyAlignment="1">
      <alignment horizontal="center" wrapText="1"/>
    </xf>
    <xf numFmtId="0" fontId="17" fillId="0" borderId="18" xfId="89" applyFont="1" applyBorder="1" applyAlignment="1">
      <alignment horizontal="center" wrapText="1"/>
    </xf>
    <xf numFmtId="0" fontId="17" fillId="0" borderId="45" xfId="89" applyFont="1" applyBorder="1" applyAlignment="1">
      <alignment horizontal="center" wrapText="1"/>
    </xf>
    <xf numFmtId="0" fontId="17" fillId="0" borderId="51" xfId="89" applyFont="1" applyBorder="1" applyAlignment="1">
      <alignment horizontal="center" wrapText="1"/>
    </xf>
    <xf numFmtId="0" fontId="17" fillId="0" borderId="0" xfId="89" applyFont="1" applyAlignment="1">
      <alignment horizontal="center" wrapText="1"/>
    </xf>
    <xf numFmtId="0" fontId="17" fillId="0" borderId="52" xfId="89" applyFont="1" applyBorder="1" applyAlignment="1">
      <alignment horizontal="center" wrapText="1"/>
    </xf>
    <xf numFmtId="0" fontId="17" fillId="0" borderId="0" xfId="89" applyFont="1" applyAlignment="1">
      <alignment horizontal="center" vertical="top" wrapText="1"/>
    </xf>
    <xf numFmtId="0" fontId="18" fillId="0" borderId="0" xfId="89" applyAlignment="1">
      <alignment horizontal="center" vertical="top" wrapText="1"/>
    </xf>
    <xf numFmtId="0" fontId="18" fillId="0" borderId="0" xfId="89" applyAlignment="1">
      <alignment horizontal="center" wrapText="1"/>
    </xf>
    <xf numFmtId="0" fontId="17" fillId="0" borderId="13" xfId="89" applyFont="1" applyBorder="1" applyAlignment="1">
      <alignment horizontal="center" wrapText="1"/>
    </xf>
    <xf numFmtId="0" fontId="17" fillId="0" borderId="14" xfId="89" applyFont="1" applyBorder="1" applyAlignment="1">
      <alignment horizontal="center" wrapText="1"/>
    </xf>
    <xf numFmtId="0" fontId="17" fillId="0" borderId="40" xfId="89" applyFont="1" applyBorder="1" applyAlignment="1">
      <alignment horizontal="center" wrapText="1"/>
    </xf>
    <xf numFmtId="0" fontId="19" fillId="4" borderId="7" xfId="89" applyFont="1" applyFill="1" applyBorder="1" applyAlignment="1">
      <alignment horizontal="center" vertical="center" wrapText="1"/>
    </xf>
    <xf numFmtId="0" fontId="19" fillId="4" borderId="8" xfId="89" applyFont="1" applyFill="1" applyBorder="1" applyAlignment="1">
      <alignment horizontal="center" vertical="center" wrapText="1"/>
    </xf>
    <xf numFmtId="182" fontId="19" fillId="4" borderId="8" xfId="89" applyNumberFormat="1" applyFont="1" applyFill="1" applyBorder="1" applyAlignment="1">
      <alignment horizontal="center" vertical="center" wrapText="1"/>
    </xf>
    <xf numFmtId="0" fontId="19" fillId="4" borderId="37" xfId="89" applyFont="1" applyFill="1" applyBorder="1" applyAlignment="1">
      <alignment horizontal="center" vertical="center" wrapText="1"/>
    </xf>
    <xf numFmtId="49" fontId="20" fillId="0" borderId="5" xfId="78" applyNumberFormat="1" applyFont="1" applyBorder="1" applyAlignment="1">
      <alignment horizontal="center" vertical="center"/>
    </xf>
    <xf numFmtId="15" fontId="20" fillId="0" borderId="6" xfId="78" applyNumberFormat="1" applyFont="1" applyBorder="1" applyAlignment="1">
      <alignment horizontal="center" vertical="center"/>
    </xf>
    <xf numFmtId="0" fontId="20" fillId="0" borderId="6" xfId="80" applyFont="1" applyBorder="1" applyAlignment="1">
      <alignment horizontal="left" vertical="center" wrapText="1"/>
    </xf>
    <xf numFmtId="0" fontId="21" fillId="0" borderId="36" xfId="80" applyFont="1" applyBorder="1" applyAlignment="1">
      <alignment horizontal="justify" vertical="justify" wrapText="1"/>
    </xf>
    <xf numFmtId="182" fontId="20" fillId="0" borderId="36" xfId="78" applyNumberFormat="1" applyFont="1" applyBorder="1" applyAlignment="1">
      <alignment horizontal="center" vertical="center"/>
    </xf>
    <xf numFmtId="0" fontId="20" fillId="0" borderId="53" xfId="80" applyFont="1" applyBorder="1" applyAlignment="1">
      <alignment horizontal="center" vertical="center"/>
    </xf>
    <xf numFmtId="49" fontId="20" fillId="5" borderId="54" xfId="80" applyNumberFormat="1" applyFont="1" applyFill="1" applyBorder="1" applyAlignment="1">
      <alignment horizontal="center" vertical="center"/>
    </xf>
    <xf numFmtId="15" fontId="20" fillId="0" borderId="36" xfId="80" applyNumberFormat="1" applyFont="1" applyBorder="1" applyAlignment="1">
      <alignment horizontal="center" vertical="center"/>
    </xf>
    <xf numFmtId="49" fontId="20" fillId="0" borderId="54" xfId="80" applyNumberFormat="1" applyFont="1" applyBorder="1" applyAlignment="1">
      <alignment horizontal="center" vertical="center"/>
    </xf>
    <xf numFmtId="49" fontId="20" fillId="0" borderId="5" xfId="80" applyNumberFormat="1" applyFont="1" applyBorder="1" applyAlignment="1">
      <alignment horizontal="center" vertical="center"/>
    </xf>
    <xf numFmtId="15" fontId="20" fillId="0" borderId="6" xfId="80" applyNumberFormat="1" applyFont="1" applyBorder="1" applyAlignment="1">
      <alignment horizontal="center" vertical="center"/>
    </xf>
    <xf numFmtId="0" fontId="21" fillId="0" borderId="6" xfId="80" applyFont="1" applyBorder="1" applyAlignment="1">
      <alignment horizontal="justify" vertical="justify" wrapText="1"/>
    </xf>
    <xf numFmtId="0" fontId="22" fillId="6" borderId="36" xfId="89" applyFont="1" applyFill="1" applyBorder="1" applyAlignment="1">
      <alignment horizontal="center" vertical="center"/>
    </xf>
    <xf numFmtId="182" fontId="22" fillId="6" borderId="36" xfId="89" applyNumberFormat="1" applyFont="1" applyFill="1" applyBorder="1" applyAlignment="1">
      <alignment vertical="center"/>
    </xf>
    <xf numFmtId="49" fontId="20" fillId="0" borderId="54" xfId="78" applyNumberFormat="1" applyFont="1" applyBorder="1" applyAlignment="1">
      <alignment horizontal="center" vertical="center"/>
    </xf>
    <xf numFmtId="15" fontId="20" fillId="0" borderId="36" xfId="78" applyNumberFormat="1" applyFont="1" applyBorder="1" applyAlignment="1">
      <alignment horizontal="center" vertical="center"/>
    </xf>
    <xf numFmtId="0" fontId="20" fillId="0" borderId="6" xfId="78" applyFont="1" applyBorder="1" applyAlignment="1">
      <alignment horizontal="left" vertical="center" wrapText="1"/>
    </xf>
    <xf numFmtId="0" fontId="20" fillId="0" borderId="36" xfId="78" applyFont="1" applyBorder="1" applyAlignment="1">
      <alignment horizontal="left" vertical="center" wrapText="1"/>
    </xf>
    <xf numFmtId="0" fontId="20" fillId="0" borderId="53" xfId="80" applyFont="1" applyBorder="1" applyAlignment="1">
      <alignment horizontal="center" vertical="center" wrapText="1"/>
    </xf>
    <xf numFmtId="0" fontId="21" fillId="0" borderId="36" xfId="78" applyFont="1" applyBorder="1" applyAlignment="1">
      <alignment horizontal="left" vertical="center" wrapText="1"/>
    </xf>
    <xf numFmtId="0" fontId="22" fillId="0" borderId="0" xfId="89" applyFont="1" applyAlignment="1">
      <alignment horizontal="center" vertical="center"/>
    </xf>
    <xf numFmtId="0" fontId="0" fillId="0" borderId="0" xfId="0" applyAlignment="1">
      <alignment horizontal="center"/>
    </xf>
    <xf numFmtId="182" fontId="22"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40</xdr:row>
      <xdr:rowOff>9525</xdr:rowOff>
    </xdr:from>
    <xdr:to>
      <xdr:col>3</xdr:col>
      <xdr:colOff>923290</xdr:colOff>
      <xdr:row>42</xdr:row>
      <xdr:rowOff>220980</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19722465"/>
          <a:ext cx="1657985" cy="659130"/>
        </a:xfrm>
        <a:prstGeom prst="rect">
          <a:avLst/>
        </a:prstGeom>
      </xdr:spPr>
    </xdr:pic>
    <xdr:clientData/>
  </xdr:twoCellAnchor>
  <xdr:twoCellAnchor editAs="oneCell">
    <xdr:from>
      <xdr:col>1</xdr:col>
      <xdr:colOff>57150</xdr:colOff>
      <xdr:row>0</xdr:row>
      <xdr:rowOff>9525</xdr:rowOff>
    </xdr:from>
    <xdr:to>
      <xdr:col>3</xdr:col>
      <xdr:colOff>923290</xdr:colOff>
      <xdr:row>3</xdr:row>
      <xdr:rowOff>173355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9525"/>
          <a:ext cx="1657985" cy="706755"/>
        </a:xfrm>
        <a:prstGeom prst="rect">
          <a:avLst/>
        </a:prstGeom>
      </xdr:spPr>
    </xdr:pic>
    <xdr:clientData/>
  </xdr:twoCellAnchor>
  <xdr:twoCellAnchor editAs="oneCell">
    <xdr:from>
      <xdr:col>7</xdr:col>
      <xdr:colOff>57150</xdr:colOff>
      <xdr:row>81</xdr:row>
      <xdr:rowOff>19050</xdr:rowOff>
    </xdr:from>
    <xdr:to>
      <xdr:col>11</xdr:col>
      <xdr:colOff>132715</xdr:colOff>
      <xdr:row>83</xdr:row>
      <xdr:rowOff>0</xdr:rowOff>
    </xdr:to>
    <xdr:pic>
      <xdr:nvPicPr>
        <xdr:cNvPr id="4" name="Imagen 3"/>
        <xdr:cNvPicPr/>
      </xdr:nvPicPr>
      <xdr:blipFill>
        <a:blip r:embed="rId2" cstate="print">
          <a:extLst>
            <a:ext uri="{28A0092B-C50C-407E-A947-70E740481C1C}">
              <a14:useLocalDpi xmlns:a14="http://schemas.microsoft.com/office/drawing/2010/main" val="0"/>
            </a:ext>
          </a:extLst>
        </a:blip>
        <a:stretch>
          <a:fillRect/>
        </a:stretch>
      </xdr:blipFill>
      <xdr:spPr>
        <a:xfrm>
          <a:off x="4890770" y="37985065"/>
          <a:ext cx="3259455" cy="361950"/>
        </a:xfrm>
        <a:prstGeom prst="rect">
          <a:avLst/>
        </a:prstGeom>
      </xdr:spPr>
    </xdr:pic>
    <xdr:clientData/>
  </xdr:twoCellAnchor>
  <xdr:twoCellAnchor editAs="oneCell">
    <xdr:from>
      <xdr:col>1</xdr:col>
      <xdr:colOff>57150</xdr:colOff>
      <xdr:row>17</xdr:row>
      <xdr:rowOff>9525</xdr:rowOff>
    </xdr:from>
    <xdr:to>
      <xdr:col>3</xdr:col>
      <xdr:colOff>923290</xdr:colOff>
      <xdr:row>20</xdr:row>
      <xdr:rowOff>173355</xdr:rowOff>
    </xdr:to>
    <xdr:pic>
      <xdr:nvPicPr>
        <xdr:cNvPr id="5" name="Imagen 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9822815"/>
          <a:ext cx="1657985" cy="706755"/>
        </a:xfrm>
        <a:prstGeom prst="rect">
          <a:avLst/>
        </a:prstGeom>
      </xdr:spPr>
    </xdr:pic>
    <xdr:clientData/>
  </xdr:twoCellAnchor>
  <xdr:twoCellAnchor editAs="oneCell">
    <xdr:from>
      <xdr:col>1</xdr:col>
      <xdr:colOff>57150</xdr:colOff>
      <xdr:row>17</xdr:row>
      <xdr:rowOff>0</xdr:rowOff>
    </xdr:from>
    <xdr:to>
      <xdr:col>3</xdr:col>
      <xdr:colOff>923290</xdr:colOff>
      <xdr:row>20</xdr:row>
      <xdr:rowOff>163830</xdr:rowOff>
    </xdr:to>
    <xdr:pic>
      <xdr:nvPicPr>
        <xdr:cNvPr id="6" name="Imagen 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9813290"/>
          <a:ext cx="1657985" cy="706755"/>
        </a:xfrm>
        <a:prstGeom prst="rect">
          <a:avLst/>
        </a:prstGeom>
      </xdr:spPr>
    </xdr:pic>
    <xdr:clientData/>
  </xdr:twoCellAnchor>
  <xdr:twoCellAnchor editAs="oneCell">
    <xdr:from>
      <xdr:col>1</xdr:col>
      <xdr:colOff>57150</xdr:colOff>
      <xdr:row>58</xdr:row>
      <xdr:rowOff>9525</xdr:rowOff>
    </xdr:from>
    <xdr:to>
      <xdr:col>3</xdr:col>
      <xdr:colOff>923290</xdr:colOff>
      <xdr:row>61</xdr:row>
      <xdr:rowOff>173355</xdr:rowOff>
    </xdr:to>
    <xdr:pic>
      <xdr:nvPicPr>
        <xdr:cNvPr id="7" name="Imagen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29634815"/>
          <a:ext cx="1657985" cy="706755"/>
        </a:xfrm>
        <a:prstGeom prst="rect">
          <a:avLst/>
        </a:prstGeom>
      </xdr:spPr>
    </xdr:pic>
    <xdr:clientData/>
  </xdr:twoCellAnchor>
  <xdr:twoCellAnchor editAs="oneCell">
    <xdr:from>
      <xdr:col>1</xdr:col>
      <xdr:colOff>57150</xdr:colOff>
      <xdr:row>58</xdr:row>
      <xdr:rowOff>0</xdr:rowOff>
    </xdr:from>
    <xdr:to>
      <xdr:col>3</xdr:col>
      <xdr:colOff>923290</xdr:colOff>
      <xdr:row>61</xdr:row>
      <xdr:rowOff>163830</xdr:rowOff>
    </xdr:to>
    <xdr:pic>
      <xdr:nvPicPr>
        <xdr:cNvPr id="8" name="Imagen 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29625290"/>
          <a:ext cx="1657985" cy="7067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3714285714286" defaultRowHeight="15" outlineLevelCol="5"/>
  <cols>
    <col min="1" max="1" width="11.3714285714286" style="3"/>
    <col min="2" max="2" width="11.3714285714286" style="110"/>
    <col min="3" max="3" width="29.247619047619" style="3" customWidth="1"/>
    <col min="4" max="4" width="32.3714285714286" style="3" customWidth="1"/>
    <col min="5" max="5" width="15.247619047619" style="3" customWidth="1"/>
    <col min="6" max="6" width="11" style="3" customWidth="1"/>
    <col min="7" max="16384" width="11.3714285714286" style="3"/>
  </cols>
  <sheetData>
    <row r="7" ht="15.75"/>
    <row r="8" ht="15.75" spans="1:6">
      <c r="A8" s="138" t="s">
        <v>0</v>
      </c>
      <c r="B8" s="139"/>
      <c r="C8" s="139"/>
      <c r="D8" s="139"/>
      <c r="E8" s="139"/>
      <c r="F8" s="140"/>
    </row>
    <row r="9" ht="15.75" spans="1:6">
      <c r="A9" s="141" t="s">
        <v>1</v>
      </c>
      <c r="B9" s="142"/>
      <c r="C9" s="142"/>
      <c r="D9" s="142"/>
      <c r="E9" s="142"/>
      <c r="F9" s="143"/>
    </row>
    <row r="10" ht="15.75" spans="1:6">
      <c r="A10" s="141"/>
      <c r="B10" s="142"/>
      <c r="C10" s="144" t="s">
        <v>2</v>
      </c>
      <c r="D10" s="145"/>
      <c r="E10" s="142"/>
      <c r="F10" s="143"/>
    </row>
    <row r="11" ht="15.75" spans="1:6">
      <c r="A11" s="141"/>
      <c r="B11" s="142"/>
      <c r="C11" s="142" t="s">
        <v>3</v>
      </c>
      <c r="D11" s="146"/>
      <c r="E11" s="142"/>
      <c r="F11" s="143"/>
    </row>
    <row r="12" ht="15.75" spans="1:6">
      <c r="A12" s="141"/>
      <c r="B12" s="142"/>
      <c r="C12" s="144" t="s">
        <v>4</v>
      </c>
      <c r="D12" s="145"/>
      <c r="E12" s="142"/>
      <c r="F12" s="143"/>
    </row>
    <row r="13" ht="16.5" spans="1:6">
      <c r="A13" s="147" t="s">
        <v>5</v>
      </c>
      <c r="B13" s="148"/>
      <c r="C13" s="148"/>
      <c r="D13" s="148"/>
      <c r="E13" s="148"/>
      <c r="F13" s="149"/>
    </row>
    <row r="14" ht="16.5" spans="1:6">
      <c r="A14" s="147"/>
      <c r="B14" s="148"/>
      <c r="C14" s="148"/>
      <c r="D14" s="148"/>
      <c r="E14" s="148"/>
      <c r="F14" s="149"/>
    </row>
    <row r="15" spans="1:6">
      <c r="A15" s="150" t="s">
        <v>6</v>
      </c>
      <c r="B15" s="151" t="s">
        <v>7</v>
      </c>
      <c r="C15" s="151" t="s">
        <v>8</v>
      </c>
      <c r="D15" s="151" t="s">
        <v>9</v>
      </c>
      <c r="E15" s="152" t="s">
        <v>10</v>
      </c>
      <c r="F15" s="153" t="s">
        <v>11</v>
      </c>
    </row>
    <row r="16" ht="108" spans="1:6">
      <c r="A16" s="154" t="s">
        <v>12</v>
      </c>
      <c r="B16" s="155">
        <v>42418</v>
      </c>
      <c r="C16" s="156" t="s">
        <v>13</v>
      </c>
      <c r="D16" s="157" t="s">
        <v>14</v>
      </c>
      <c r="E16" s="158">
        <v>600</v>
      </c>
      <c r="F16" s="159">
        <v>245</v>
      </c>
    </row>
    <row r="17" ht="84" spans="1:6">
      <c r="A17" s="160" t="s">
        <v>15</v>
      </c>
      <c r="B17" s="161">
        <v>42429</v>
      </c>
      <c r="C17" s="156" t="s">
        <v>16</v>
      </c>
      <c r="D17" s="157" t="s">
        <v>17</v>
      </c>
      <c r="E17" s="158">
        <v>232.94</v>
      </c>
      <c r="F17" s="159">
        <v>199</v>
      </c>
    </row>
    <row r="18" ht="72" spans="1:6">
      <c r="A18" s="162" t="s">
        <v>18</v>
      </c>
      <c r="B18" s="161">
        <v>42431</v>
      </c>
      <c r="C18" s="156" t="s">
        <v>19</v>
      </c>
      <c r="D18" s="157" t="s">
        <v>20</v>
      </c>
      <c r="E18" s="158">
        <v>695</v>
      </c>
      <c r="F18" s="159">
        <v>245</v>
      </c>
    </row>
    <row r="19" ht="108" spans="1:6">
      <c r="A19" s="162" t="s">
        <v>21</v>
      </c>
      <c r="B19" s="161">
        <v>42433</v>
      </c>
      <c r="C19" s="156" t="s">
        <v>22</v>
      </c>
      <c r="D19" s="157" t="s">
        <v>23</v>
      </c>
      <c r="E19" s="158">
        <v>1710</v>
      </c>
      <c r="F19" s="159">
        <v>294</v>
      </c>
    </row>
    <row r="20" ht="96" spans="1:6">
      <c r="A20" s="162" t="s">
        <v>24</v>
      </c>
      <c r="B20" s="161">
        <v>42445</v>
      </c>
      <c r="C20" s="156" t="s">
        <v>25</v>
      </c>
      <c r="D20" s="157" t="s">
        <v>26</v>
      </c>
      <c r="E20" s="158">
        <v>1797</v>
      </c>
      <c r="F20" s="159">
        <v>245</v>
      </c>
    </row>
    <row r="21" ht="84" spans="1:6">
      <c r="A21" s="163" t="s">
        <v>27</v>
      </c>
      <c r="B21" s="164">
        <v>42457</v>
      </c>
      <c r="C21" s="156" t="s">
        <v>28</v>
      </c>
      <c r="D21" s="165" t="s">
        <v>29</v>
      </c>
      <c r="E21" s="158">
        <v>599</v>
      </c>
      <c r="F21" s="159">
        <v>245</v>
      </c>
    </row>
    <row r="22" ht="96" spans="1:6">
      <c r="A22" s="163" t="s">
        <v>30</v>
      </c>
      <c r="B22" s="164">
        <v>42457</v>
      </c>
      <c r="C22" s="156" t="s">
        <v>19</v>
      </c>
      <c r="D22" s="165" t="s">
        <v>31</v>
      </c>
      <c r="E22" s="158">
        <v>910</v>
      </c>
      <c r="F22" s="159">
        <v>297</v>
      </c>
    </row>
    <row r="23" ht="20.25" customHeight="1" spans="1:6">
      <c r="A23" s="166" t="s">
        <v>32</v>
      </c>
      <c r="B23" s="166"/>
      <c r="C23" s="166"/>
      <c r="D23" s="166"/>
      <c r="E23" s="167">
        <f>SUM(E16:E22)</f>
        <v>6543.94</v>
      </c>
      <c r="F23" s="167"/>
    </row>
    <row r="24" hidden="1" spans="1:6">
      <c r="A24" s="168"/>
      <c r="B24" s="169"/>
      <c r="C24" s="170"/>
      <c r="D24" s="171"/>
      <c r="E24" s="158"/>
      <c r="F24" s="172"/>
    </row>
    <row r="25" hidden="1" spans="1:6">
      <c r="A25" s="168"/>
      <c r="B25" s="169"/>
      <c r="C25" s="171"/>
      <c r="D25" s="171"/>
      <c r="E25" s="158"/>
      <c r="F25" s="172"/>
    </row>
    <row r="26" hidden="1" spans="1:6">
      <c r="A26" s="168"/>
      <c r="B26" s="169"/>
      <c r="C26" s="171"/>
      <c r="D26" s="173"/>
      <c r="E26" s="158"/>
      <c r="F26" s="172"/>
    </row>
    <row r="27" ht="88.5" hidden="1" customHeight="1" spans="1:6">
      <c r="A27" s="168"/>
      <c r="B27" s="169"/>
      <c r="C27" s="171"/>
      <c r="D27" s="171"/>
      <c r="E27" s="158"/>
      <c r="F27" s="172"/>
    </row>
    <row r="28" hidden="1" spans="1:6">
      <c r="A28" s="168"/>
      <c r="B28" s="169"/>
      <c r="C28" s="171"/>
      <c r="D28" s="173"/>
      <c r="E28" s="158"/>
      <c r="F28" s="172"/>
    </row>
    <row r="31" spans="1:6">
      <c r="A31" s="174"/>
      <c r="B31" s="175"/>
      <c r="C31"/>
      <c r="D31"/>
      <c r="E31" s="176"/>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4:P86"/>
  <sheetViews>
    <sheetView tabSelected="1" view="pageBreakPreview" zoomScaleNormal="100" topLeftCell="B72" workbookViewId="0">
      <selection activeCell="H80" sqref="H80"/>
    </sheetView>
  </sheetViews>
  <sheetFormatPr defaultColWidth="11.3714285714286" defaultRowHeight="14.25"/>
  <cols>
    <col min="1" max="1" width="2.37142857142857" style="4" customWidth="1"/>
    <col min="2" max="2" width="4.12380952380952" style="4" customWidth="1"/>
    <col min="3" max="3" width="7.75238095238095" style="4" customWidth="1"/>
    <col min="4" max="4" width="17.3714285714286" style="4" customWidth="1"/>
    <col min="5" max="5" width="11.1238095238095" style="4" customWidth="1"/>
    <col min="6" max="6" width="11" style="4" customWidth="1"/>
    <col min="7" max="7" width="18.752380952381" style="4" customWidth="1"/>
    <col min="8" max="8" width="13.6285714285714" style="4" customWidth="1"/>
    <col min="9" max="9" width="10.3714285714286" style="4" customWidth="1"/>
    <col min="10" max="10" width="8.87619047619048" style="4" customWidth="1"/>
    <col min="11" max="11" width="14.8761904761905" style="4" customWidth="1"/>
    <col min="12" max="12" width="35.8761904761905" style="4" customWidth="1"/>
    <col min="13" max="13" width="10.6285714285714" style="4" customWidth="1"/>
    <col min="14" max="14" width="10.1238095238095" style="4" customWidth="1"/>
    <col min="15" max="15" width="7.12380952380952" style="4" customWidth="1"/>
    <col min="16" max="16" width="7.37142857142857" style="4" customWidth="1"/>
    <col min="17" max="16383" width="11.3714285714286" style="4"/>
  </cols>
  <sheetData>
    <row r="4" ht="15"/>
    <row r="5" s="1" customFormat="1" ht="18" spans="2:16">
      <c r="B5" s="5" t="s">
        <v>33</v>
      </c>
      <c r="C5" s="6"/>
      <c r="D5" s="6"/>
      <c r="E5" s="6"/>
      <c r="F5" s="6"/>
      <c r="G5" s="6"/>
      <c r="H5" s="6"/>
      <c r="I5" s="6"/>
      <c r="J5" s="6"/>
      <c r="K5" s="6"/>
      <c r="L5" s="6"/>
      <c r="M5" s="6"/>
      <c r="N5" s="6"/>
      <c r="O5" s="6"/>
      <c r="P5" s="63"/>
    </row>
    <row r="6" s="1" customFormat="1" ht="18" spans="2:16">
      <c r="B6" s="7" t="s">
        <v>34</v>
      </c>
      <c r="C6" s="8"/>
      <c r="D6" s="8"/>
      <c r="E6" s="8"/>
      <c r="F6" s="8"/>
      <c r="G6" s="8"/>
      <c r="H6" s="8"/>
      <c r="I6" s="8"/>
      <c r="J6" s="8"/>
      <c r="K6" s="8"/>
      <c r="L6" s="8"/>
      <c r="M6" s="8"/>
      <c r="N6" s="8"/>
      <c r="O6" s="8"/>
      <c r="P6" s="64"/>
    </row>
    <row r="7" s="1" customFormat="1" ht="15.75" spans="2:16">
      <c r="B7" s="9" t="s">
        <v>35</v>
      </c>
      <c r="C7" s="10"/>
      <c r="D7" s="10"/>
      <c r="E7" s="10"/>
      <c r="F7" s="10"/>
      <c r="G7" s="10"/>
      <c r="H7" s="10"/>
      <c r="I7" s="10"/>
      <c r="J7" s="10"/>
      <c r="K7" s="65"/>
      <c r="L7" s="66" t="s">
        <v>36</v>
      </c>
      <c r="M7" s="42"/>
      <c r="N7" s="42"/>
      <c r="O7" s="42"/>
      <c r="P7" s="67"/>
    </row>
    <row r="8" s="1" customFormat="1" ht="15.75" spans="2:16">
      <c r="B8" s="11" t="s">
        <v>37</v>
      </c>
      <c r="C8" s="12"/>
      <c r="D8" s="12"/>
      <c r="E8" s="12"/>
      <c r="F8" s="12"/>
      <c r="G8" s="12"/>
      <c r="H8" s="12"/>
      <c r="I8" s="12"/>
      <c r="J8" s="12"/>
      <c r="K8" s="12"/>
      <c r="L8" s="12"/>
      <c r="M8" s="12"/>
      <c r="N8" s="12"/>
      <c r="O8" s="12"/>
      <c r="P8" s="68"/>
    </row>
    <row r="9" s="1" customFormat="1" ht="15.75" spans="2:16">
      <c r="B9" s="13" t="s">
        <v>38</v>
      </c>
      <c r="C9" s="14"/>
      <c r="D9" s="14"/>
      <c r="E9" s="14"/>
      <c r="F9" s="14"/>
      <c r="G9" s="14"/>
      <c r="H9" s="14"/>
      <c r="I9" s="14"/>
      <c r="J9" s="14"/>
      <c r="K9" s="14"/>
      <c r="L9" s="14"/>
      <c r="M9" s="14"/>
      <c r="N9" s="14"/>
      <c r="O9" s="14"/>
      <c r="P9" s="69"/>
    </row>
    <row r="10" s="1" customFormat="1" ht="15.75" spans="2:16">
      <c r="B10" s="11" t="s">
        <v>39</v>
      </c>
      <c r="C10" s="12"/>
      <c r="D10" s="12"/>
      <c r="E10" s="12"/>
      <c r="F10" s="12"/>
      <c r="G10" s="12"/>
      <c r="H10" s="12"/>
      <c r="I10" s="12"/>
      <c r="J10" s="12"/>
      <c r="K10" s="12"/>
      <c r="L10" s="12"/>
      <c r="M10" s="12"/>
      <c r="N10" s="12"/>
      <c r="O10" s="12"/>
      <c r="P10" s="68"/>
    </row>
    <row r="11" s="1" customFormat="1" ht="15.75" spans="2:16">
      <c r="B11" s="11" t="s">
        <v>40</v>
      </c>
      <c r="C11" s="12"/>
      <c r="D11" s="12"/>
      <c r="E11" s="12"/>
      <c r="F11" s="12"/>
      <c r="G11" s="12"/>
      <c r="H11" s="12"/>
      <c r="I11" s="12"/>
      <c r="J11" s="12"/>
      <c r="K11" s="12"/>
      <c r="L11" s="12"/>
      <c r="M11" s="12"/>
      <c r="N11" s="12"/>
      <c r="O11" s="12"/>
      <c r="P11" s="68"/>
    </row>
    <row r="12" s="1" customFormat="1" ht="15.75" spans="2:16">
      <c r="B12" s="11" t="s">
        <v>41</v>
      </c>
      <c r="C12" s="12"/>
      <c r="D12" s="12"/>
      <c r="E12" s="12"/>
      <c r="F12" s="12"/>
      <c r="G12" s="12"/>
      <c r="H12" s="12"/>
      <c r="I12" s="12"/>
      <c r="J12" s="12"/>
      <c r="K12" s="12"/>
      <c r="L12" s="12"/>
      <c r="M12" s="12"/>
      <c r="N12" s="12"/>
      <c r="O12" s="12"/>
      <c r="P12" s="68"/>
    </row>
    <row r="13" s="1" customFormat="1" ht="21" spans="2:16">
      <c r="B13" s="15" t="s">
        <v>42</v>
      </c>
      <c r="C13" s="16"/>
      <c r="D13" s="16"/>
      <c r="E13" s="16"/>
      <c r="F13" s="16"/>
      <c r="G13" s="16"/>
      <c r="H13" s="16"/>
      <c r="I13" s="16"/>
      <c r="J13" s="16"/>
      <c r="K13" s="16"/>
      <c r="L13" s="16"/>
      <c r="M13" s="16"/>
      <c r="N13" s="16"/>
      <c r="O13" s="16"/>
      <c r="P13" s="70"/>
    </row>
    <row r="14" s="2" customFormat="1" ht="45.75" spans="2:16">
      <c r="B14" s="17" t="s">
        <v>43</v>
      </c>
      <c r="C14" s="18"/>
      <c r="D14" s="19" t="s">
        <v>44</v>
      </c>
      <c r="E14" s="18" t="s">
        <v>45</v>
      </c>
      <c r="F14" s="18" t="s">
        <v>46</v>
      </c>
      <c r="G14" s="18" t="s">
        <v>47</v>
      </c>
      <c r="H14" s="20" t="s">
        <v>48</v>
      </c>
      <c r="I14" s="47" t="s">
        <v>49</v>
      </c>
      <c r="J14" s="47" t="s">
        <v>50</v>
      </c>
      <c r="K14" s="47" t="s">
        <v>51</v>
      </c>
      <c r="L14" s="71" t="s">
        <v>52</v>
      </c>
      <c r="M14" s="72" t="s">
        <v>53</v>
      </c>
      <c r="N14" s="73" t="s">
        <v>54</v>
      </c>
      <c r="O14" s="47" t="s">
        <v>55</v>
      </c>
      <c r="P14" s="74" t="s">
        <v>56</v>
      </c>
    </row>
    <row r="15" s="2" customFormat="1" ht="408.95" customHeight="1" spans="2:16">
      <c r="B15" s="21" t="s">
        <v>57</v>
      </c>
      <c r="C15" s="22"/>
      <c r="D15" s="23" t="s">
        <v>58</v>
      </c>
      <c r="E15" s="24" t="s">
        <v>59</v>
      </c>
      <c r="F15" s="24">
        <v>52920720</v>
      </c>
      <c r="G15" s="24" t="s">
        <v>60</v>
      </c>
      <c r="H15" s="24" t="s">
        <v>61</v>
      </c>
      <c r="I15" s="24" t="s">
        <v>62</v>
      </c>
      <c r="J15" s="75" t="s">
        <v>63</v>
      </c>
      <c r="K15" s="76">
        <v>16848.79</v>
      </c>
      <c r="L15" s="77" t="s">
        <v>64</v>
      </c>
      <c r="M15" s="78" t="s">
        <v>65</v>
      </c>
      <c r="N15" s="79" t="s">
        <v>66</v>
      </c>
      <c r="O15" s="80">
        <v>0</v>
      </c>
      <c r="P15" s="81" t="s">
        <v>67</v>
      </c>
    </row>
    <row r="16" s="2" customFormat="1" ht="93" customHeight="1" spans="2:16">
      <c r="B16" s="25"/>
      <c r="C16" s="26"/>
      <c r="D16" s="27"/>
      <c r="E16" s="28"/>
      <c r="F16" s="28"/>
      <c r="G16" s="28"/>
      <c r="H16" s="28"/>
      <c r="I16" s="28"/>
      <c r="J16" s="82"/>
      <c r="K16" s="83"/>
      <c r="L16" s="84"/>
      <c r="M16" s="85"/>
      <c r="N16" s="86"/>
      <c r="O16" s="80"/>
      <c r="P16" s="87"/>
    </row>
    <row r="17" ht="15.75" customHeight="1" spans="2:16">
      <c r="B17" s="29" t="s">
        <v>32</v>
      </c>
      <c r="C17" s="30"/>
      <c r="D17" s="30"/>
      <c r="E17" s="30"/>
      <c r="F17" s="30"/>
      <c r="G17" s="30"/>
      <c r="H17" s="30"/>
      <c r="I17" s="30"/>
      <c r="J17" s="88"/>
      <c r="K17" s="89">
        <f>SUM(K15:K15)</f>
        <v>16848.79</v>
      </c>
      <c r="L17" s="90"/>
      <c r="M17" s="91"/>
      <c r="N17" s="91"/>
      <c r="O17" s="91"/>
      <c r="P17" s="92"/>
    </row>
    <row r="21" ht="15"/>
    <row r="22" ht="18" spans="2:16">
      <c r="B22" s="5" t="s">
        <v>33</v>
      </c>
      <c r="C22" s="6"/>
      <c r="D22" s="6"/>
      <c r="E22" s="6"/>
      <c r="F22" s="6"/>
      <c r="G22" s="6"/>
      <c r="H22" s="6"/>
      <c r="I22" s="6"/>
      <c r="J22" s="6"/>
      <c r="K22" s="6"/>
      <c r="L22" s="6"/>
      <c r="M22" s="6"/>
      <c r="N22" s="6"/>
      <c r="O22" s="6"/>
      <c r="P22" s="63"/>
    </row>
    <row r="23" ht="18" spans="2:16">
      <c r="B23" s="7" t="s">
        <v>34</v>
      </c>
      <c r="C23" s="8"/>
      <c r="D23" s="8"/>
      <c r="E23" s="8"/>
      <c r="F23" s="8"/>
      <c r="G23" s="8"/>
      <c r="H23" s="8"/>
      <c r="I23" s="8"/>
      <c r="J23" s="8"/>
      <c r="K23" s="8"/>
      <c r="L23" s="8"/>
      <c r="M23" s="8"/>
      <c r="N23" s="8"/>
      <c r="O23" s="8"/>
      <c r="P23" s="64"/>
    </row>
    <row r="24" ht="15.75" spans="2:16">
      <c r="B24" s="9" t="s">
        <v>35</v>
      </c>
      <c r="C24" s="10"/>
      <c r="D24" s="10"/>
      <c r="E24" s="10"/>
      <c r="F24" s="10"/>
      <c r="G24" s="10"/>
      <c r="H24" s="10"/>
      <c r="I24" s="10"/>
      <c r="J24" s="10"/>
      <c r="K24" s="65"/>
      <c r="L24" s="66" t="s">
        <v>36</v>
      </c>
      <c r="M24" s="42"/>
      <c r="N24" s="42"/>
      <c r="O24" s="42"/>
      <c r="P24" s="67"/>
    </row>
    <row r="25" ht="15.75" spans="2:16">
      <c r="B25" s="11" t="s">
        <v>37</v>
      </c>
      <c r="C25" s="12"/>
      <c r="D25" s="12"/>
      <c r="E25" s="12"/>
      <c r="F25" s="12"/>
      <c r="G25" s="12"/>
      <c r="H25" s="12"/>
      <c r="I25" s="12"/>
      <c r="J25" s="12"/>
      <c r="K25" s="12"/>
      <c r="L25" s="12"/>
      <c r="M25" s="12"/>
      <c r="N25" s="12"/>
      <c r="O25" s="12"/>
      <c r="P25" s="68"/>
    </row>
    <row r="26" ht="15.75" spans="2:16">
      <c r="B26" s="13" t="s">
        <v>38</v>
      </c>
      <c r="C26" s="14"/>
      <c r="D26" s="14"/>
      <c r="E26" s="14"/>
      <c r="F26" s="14"/>
      <c r="G26" s="14"/>
      <c r="H26" s="14"/>
      <c r="I26" s="14"/>
      <c r="J26" s="14"/>
      <c r="K26" s="14"/>
      <c r="L26" s="14"/>
      <c r="M26" s="14"/>
      <c r="N26" s="14"/>
      <c r="O26" s="14"/>
      <c r="P26" s="69"/>
    </row>
    <row r="27" ht="15.75" spans="2:16">
      <c r="B27" s="11" t="s">
        <v>39</v>
      </c>
      <c r="C27" s="12"/>
      <c r="D27" s="12"/>
      <c r="E27" s="12"/>
      <c r="F27" s="12"/>
      <c r="G27" s="12"/>
      <c r="H27" s="12"/>
      <c r="I27" s="12"/>
      <c r="J27" s="12"/>
      <c r="K27" s="12"/>
      <c r="L27" s="12"/>
      <c r="M27" s="12"/>
      <c r="N27" s="12"/>
      <c r="O27" s="12"/>
      <c r="P27" s="68"/>
    </row>
    <row r="28" ht="15.75" spans="2:16">
      <c r="B28" s="11" t="s">
        <v>40</v>
      </c>
      <c r="C28" s="12"/>
      <c r="D28" s="12"/>
      <c r="E28" s="12"/>
      <c r="F28" s="12"/>
      <c r="G28" s="12"/>
      <c r="H28" s="12"/>
      <c r="I28" s="12"/>
      <c r="J28" s="12"/>
      <c r="K28" s="12"/>
      <c r="L28" s="12"/>
      <c r="M28" s="12"/>
      <c r="N28" s="12"/>
      <c r="O28" s="12"/>
      <c r="P28" s="68"/>
    </row>
    <row r="29" ht="15.75" spans="2:16">
      <c r="B29" s="11" t="s">
        <v>41</v>
      </c>
      <c r="C29" s="12"/>
      <c r="D29" s="12"/>
      <c r="E29" s="12"/>
      <c r="F29" s="12"/>
      <c r="G29" s="12"/>
      <c r="H29" s="12"/>
      <c r="I29" s="12"/>
      <c r="J29" s="12"/>
      <c r="K29" s="12"/>
      <c r="L29" s="12"/>
      <c r="M29" s="12"/>
      <c r="N29" s="12"/>
      <c r="O29" s="12"/>
      <c r="P29" s="68"/>
    </row>
    <row r="30" ht="21" spans="2:16">
      <c r="B30" s="15" t="s">
        <v>42</v>
      </c>
      <c r="C30" s="16"/>
      <c r="D30" s="16"/>
      <c r="E30" s="16"/>
      <c r="F30" s="16"/>
      <c r="G30" s="16"/>
      <c r="H30" s="16"/>
      <c r="I30" s="16"/>
      <c r="J30" s="16"/>
      <c r="K30" s="16"/>
      <c r="L30" s="16"/>
      <c r="M30" s="16"/>
      <c r="N30" s="16"/>
      <c r="O30" s="16"/>
      <c r="P30" s="70"/>
    </row>
    <row r="31" ht="45.75" spans="2:16">
      <c r="B31" s="31" t="s">
        <v>43</v>
      </c>
      <c r="C31" s="32"/>
      <c r="D31" s="33" t="s">
        <v>44</v>
      </c>
      <c r="E31" s="32" t="s">
        <v>45</v>
      </c>
      <c r="F31" s="32" t="s">
        <v>46</v>
      </c>
      <c r="G31" s="32" t="s">
        <v>47</v>
      </c>
      <c r="H31" s="34" t="s">
        <v>48</v>
      </c>
      <c r="I31" s="93" t="s">
        <v>49</v>
      </c>
      <c r="J31" s="93" t="s">
        <v>50</v>
      </c>
      <c r="K31" s="93" t="s">
        <v>51</v>
      </c>
      <c r="L31" s="94" t="s">
        <v>52</v>
      </c>
      <c r="M31" s="95" t="s">
        <v>53</v>
      </c>
      <c r="N31" s="96" t="s">
        <v>54</v>
      </c>
      <c r="O31" s="93" t="s">
        <v>55</v>
      </c>
      <c r="P31" s="97" t="s">
        <v>56</v>
      </c>
    </row>
    <row r="32" ht="15.75" spans="2:16">
      <c r="B32" s="35" t="s">
        <v>68</v>
      </c>
      <c r="C32" s="36"/>
      <c r="D32" s="36"/>
      <c r="E32" s="36"/>
      <c r="F32" s="36"/>
      <c r="G32" s="36"/>
      <c r="H32" s="36"/>
      <c r="I32" s="36"/>
      <c r="J32" s="98"/>
      <c r="K32" s="99">
        <f>+K17</f>
        <v>16848.79</v>
      </c>
      <c r="L32" s="100"/>
      <c r="M32" s="101"/>
      <c r="N32" s="101"/>
      <c r="O32" s="101"/>
      <c r="P32" s="102"/>
    </row>
    <row r="33" ht="409" customHeight="1" spans="2:16">
      <c r="B33" s="21" t="s">
        <v>57</v>
      </c>
      <c r="C33" s="22"/>
      <c r="D33" s="23" t="s">
        <v>58</v>
      </c>
      <c r="E33" s="24" t="s">
        <v>69</v>
      </c>
      <c r="F33" s="24">
        <v>25256025</v>
      </c>
      <c r="G33" s="24" t="s">
        <v>61</v>
      </c>
      <c r="H33" s="24" t="s">
        <v>70</v>
      </c>
      <c r="I33" s="24" t="s">
        <v>62</v>
      </c>
      <c r="J33" s="75" t="s">
        <v>63</v>
      </c>
      <c r="K33" s="76">
        <v>16840.58</v>
      </c>
      <c r="L33" s="103" t="s">
        <v>71</v>
      </c>
      <c r="M33" s="24" t="s">
        <v>72</v>
      </c>
      <c r="N33" s="104" t="s">
        <v>73</v>
      </c>
      <c r="O33" s="76">
        <v>0</v>
      </c>
      <c r="P33" s="105" t="s">
        <v>74</v>
      </c>
    </row>
    <row r="34" ht="18" customHeight="1" spans="2:16">
      <c r="B34" s="25"/>
      <c r="C34" s="26"/>
      <c r="D34" s="27"/>
      <c r="E34" s="28"/>
      <c r="F34" s="28"/>
      <c r="G34" s="28"/>
      <c r="H34" s="28"/>
      <c r="I34" s="28"/>
      <c r="J34" s="82"/>
      <c r="K34" s="83"/>
      <c r="L34" s="106"/>
      <c r="M34" s="28"/>
      <c r="N34" s="107"/>
      <c r="O34" s="83"/>
      <c r="P34" s="108"/>
    </row>
    <row r="35" ht="15.75" spans="2:16">
      <c r="B35" s="29" t="s">
        <v>75</v>
      </c>
      <c r="C35" s="30"/>
      <c r="D35" s="30"/>
      <c r="E35" s="30"/>
      <c r="F35" s="30"/>
      <c r="G35" s="30"/>
      <c r="H35" s="30"/>
      <c r="I35" s="30"/>
      <c r="J35" s="88"/>
      <c r="K35" s="89">
        <f>SUM(K32:K34)</f>
        <v>33689.37</v>
      </c>
      <c r="L35" s="90"/>
      <c r="M35" s="91"/>
      <c r="N35" s="91"/>
      <c r="O35" s="91"/>
      <c r="P35" s="92"/>
    </row>
    <row r="36" ht="15" spans="2:16">
      <c r="B36" s="37"/>
      <c r="C36" s="37"/>
      <c r="D36" s="37"/>
      <c r="E36" s="37"/>
      <c r="F36" s="37"/>
      <c r="G36" s="37"/>
      <c r="H36" s="37"/>
      <c r="I36" s="37"/>
      <c r="J36" s="37"/>
      <c r="K36" s="109"/>
      <c r="L36" s="110"/>
      <c r="M36" s="110"/>
      <c r="N36" s="110"/>
      <c r="O36" s="110"/>
      <c r="P36" s="110"/>
    </row>
    <row r="37" ht="15" spans="2:16">
      <c r="B37" s="37"/>
      <c r="C37" s="37"/>
      <c r="D37" s="38"/>
      <c r="E37" s="37"/>
      <c r="F37" s="38" t="s">
        <v>76</v>
      </c>
      <c r="H37" s="39"/>
      <c r="I37" s="38"/>
      <c r="J37" s="38"/>
      <c r="K37" s="111" t="s">
        <v>77</v>
      </c>
      <c r="L37" s="38"/>
      <c r="M37" s="110"/>
      <c r="N37" s="110"/>
      <c r="O37" s="110"/>
      <c r="P37" s="110"/>
    </row>
    <row r="38" ht="15" spans="2:16">
      <c r="B38" s="37"/>
      <c r="C38" s="37"/>
      <c r="D38" s="38"/>
      <c r="E38" s="37"/>
      <c r="F38" s="38"/>
      <c r="H38" s="39"/>
      <c r="I38" s="38"/>
      <c r="J38" s="38"/>
      <c r="K38" s="111"/>
      <c r="L38" s="38"/>
      <c r="M38" s="110"/>
      <c r="N38" s="110"/>
      <c r="O38" s="110"/>
      <c r="P38" s="110"/>
    </row>
    <row r="39" ht="15" spans="2:16">
      <c r="B39" s="37"/>
      <c r="C39" s="37"/>
      <c r="D39" s="38"/>
      <c r="E39" s="37"/>
      <c r="F39" s="38"/>
      <c r="H39" s="39"/>
      <c r="I39" s="38"/>
      <c r="J39" s="38"/>
      <c r="K39" s="111"/>
      <c r="L39" s="38"/>
      <c r="M39" s="110"/>
      <c r="N39" s="110"/>
      <c r="O39" s="110"/>
      <c r="P39" s="110"/>
    </row>
    <row r="40" ht="6" customHeight="1" spans="2:16">
      <c r="B40" s="37"/>
      <c r="C40" s="37"/>
      <c r="D40" s="38"/>
      <c r="E40" s="37"/>
      <c r="F40" s="38"/>
      <c r="H40" s="39"/>
      <c r="I40" s="38"/>
      <c r="J40" s="38"/>
      <c r="K40" s="111"/>
      <c r="L40" s="38"/>
      <c r="M40" s="110"/>
      <c r="N40" s="110"/>
      <c r="O40" s="110"/>
      <c r="P40" s="110"/>
    </row>
    <row r="41" ht="20.25" customHeight="1" spans="6:13">
      <c r="F41" s="40"/>
      <c r="G41" s="40"/>
      <c r="H41" s="40"/>
      <c r="I41" s="40"/>
      <c r="J41" s="40"/>
      <c r="K41" s="40"/>
      <c r="L41" s="40"/>
      <c r="M41" s="112"/>
    </row>
    <row r="42" ht="15" customHeight="1" spans="6:13">
      <c r="F42" s="40"/>
      <c r="G42" s="40"/>
      <c r="H42" s="40"/>
      <c r="I42" s="40"/>
      <c r="J42" s="40"/>
      <c r="K42" s="40"/>
      <c r="L42" s="40"/>
      <c r="M42" s="112"/>
    </row>
    <row r="43" ht="18.75" customHeight="1" spans="6:13">
      <c r="F43" s="40"/>
      <c r="G43" s="40"/>
      <c r="H43" s="40"/>
      <c r="I43" s="40"/>
      <c r="J43" s="40"/>
      <c r="K43" s="40"/>
      <c r="L43" s="40"/>
      <c r="M43" s="112"/>
    </row>
    <row r="44" s="1" customFormat="1" ht="18" spans="2:16">
      <c r="B44" s="5" t="s">
        <v>33</v>
      </c>
      <c r="C44" s="6"/>
      <c r="D44" s="6"/>
      <c r="E44" s="6"/>
      <c r="F44" s="6"/>
      <c r="G44" s="6"/>
      <c r="H44" s="6"/>
      <c r="I44" s="6"/>
      <c r="J44" s="6"/>
      <c r="K44" s="6"/>
      <c r="L44" s="6"/>
      <c r="M44" s="6"/>
      <c r="N44" s="6"/>
      <c r="O44" s="6"/>
      <c r="P44" s="63"/>
    </row>
    <row r="45" s="1" customFormat="1" ht="18" spans="2:16">
      <c r="B45" s="7" t="s">
        <v>34</v>
      </c>
      <c r="C45" s="8"/>
      <c r="D45" s="8"/>
      <c r="E45" s="8"/>
      <c r="F45" s="8"/>
      <c r="G45" s="8"/>
      <c r="H45" s="8"/>
      <c r="I45" s="8"/>
      <c r="J45" s="8"/>
      <c r="K45" s="8"/>
      <c r="L45" s="8"/>
      <c r="M45" s="8"/>
      <c r="N45" s="8"/>
      <c r="O45" s="8"/>
      <c r="P45" s="64"/>
    </row>
    <row r="46" s="1" customFormat="1" ht="15.75" spans="2:16">
      <c r="B46" s="41" t="s">
        <v>35</v>
      </c>
      <c r="C46" s="42"/>
      <c r="D46" s="42"/>
      <c r="E46" s="42"/>
      <c r="F46" s="42"/>
      <c r="G46" s="42"/>
      <c r="H46" s="42"/>
      <c r="I46" s="42"/>
      <c r="J46" s="42"/>
      <c r="K46" s="113"/>
      <c r="L46" s="66" t="s">
        <v>78</v>
      </c>
      <c r="M46" s="42"/>
      <c r="N46" s="42"/>
      <c r="O46" s="42"/>
      <c r="P46" s="67"/>
    </row>
    <row r="47" s="1" customFormat="1" ht="15.75" spans="2:16">
      <c r="B47" s="11" t="s">
        <v>37</v>
      </c>
      <c r="C47" s="12"/>
      <c r="D47" s="12"/>
      <c r="E47" s="12"/>
      <c r="F47" s="12"/>
      <c r="G47" s="12"/>
      <c r="H47" s="12"/>
      <c r="I47" s="12"/>
      <c r="J47" s="12"/>
      <c r="K47" s="12"/>
      <c r="L47" s="12"/>
      <c r="M47" s="12"/>
      <c r="N47" s="12"/>
      <c r="O47" s="12"/>
      <c r="P47" s="68"/>
    </row>
    <row r="48" s="1" customFormat="1" ht="15.75" spans="2:16">
      <c r="B48" s="11" t="s">
        <v>38</v>
      </c>
      <c r="C48" s="12"/>
      <c r="D48" s="12"/>
      <c r="E48" s="12"/>
      <c r="F48" s="12"/>
      <c r="G48" s="12"/>
      <c r="H48" s="12"/>
      <c r="I48" s="12"/>
      <c r="J48" s="12"/>
      <c r="K48" s="12"/>
      <c r="L48" s="12"/>
      <c r="M48" s="12"/>
      <c r="N48" s="12"/>
      <c r="O48" s="12"/>
      <c r="P48" s="68"/>
    </row>
    <row r="49" s="1" customFormat="1" ht="15.75" spans="2:16">
      <c r="B49" s="11" t="s">
        <v>39</v>
      </c>
      <c r="C49" s="12"/>
      <c r="D49" s="12"/>
      <c r="E49" s="12"/>
      <c r="F49" s="12"/>
      <c r="G49" s="12"/>
      <c r="H49" s="12"/>
      <c r="I49" s="12"/>
      <c r="J49" s="12"/>
      <c r="K49" s="12"/>
      <c r="L49" s="12"/>
      <c r="M49" s="12"/>
      <c r="N49" s="12"/>
      <c r="O49" s="12"/>
      <c r="P49" s="68"/>
    </row>
    <row r="50" s="1" customFormat="1" ht="15.75" spans="2:16">
      <c r="B50" s="11" t="s">
        <v>40</v>
      </c>
      <c r="C50" s="12"/>
      <c r="D50" s="12"/>
      <c r="E50" s="12"/>
      <c r="F50" s="12"/>
      <c r="G50" s="12"/>
      <c r="H50" s="12"/>
      <c r="I50" s="12"/>
      <c r="J50" s="12"/>
      <c r="K50" s="12"/>
      <c r="L50" s="12"/>
      <c r="M50" s="12"/>
      <c r="N50" s="12"/>
      <c r="O50" s="12"/>
      <c r="P50" s="68"/>
    </row>
    <row r="51" s="1" customFormat="1" ht="16.5" spans="2:16">
      <c r="B51" s="43" t="s">
        <v>41</v>
      </c>
      <c r="C51" s="44"/>
      <c r="D51" s="44"/>
      <c r="E51" s="44"/>
      <c r="F51" s="44"/>
      <c r="G51" s="44"/>
      <c r="H51" s="44"/>
      <c r="I51" s="44"/>
      <c r="J51" s="44"/>
      <c r="K51" s="44"/>
      <c r="L51" s="44"/>
      <c r="M51" s="44"/>
      <c r="N51" s="44"/>
      <c r="O51" s="44"/>
      <c r="P51" s="114"/>
    </row>
    <row r="52" ht="4.5" customHeight="1" spans="9:14">
      <c r="I52" s="115"/>
      <c r="K52" s="116"/>
      <c r="N52" s="116"/>
    </row>
    <row r="53" ht="15.75" spans="3:16">
      <c r="C53" s="45" t="s">
        <v>79</v>
      </c>
      <c r="D53" s="45"/>
      <c r="E53" s="45"/>
      <c r="F53" s="45"/>
      <c r="G53" s="45"/>
      <c r="H53" s="45"/>
      <c r="I53" s="45"/>
      <c r="J53" s="45"/>
      <c r="K53" s="45"/>
      <c r="L53" s="45"/>
      <c r="M53" s="45"/>
      <c r="N53" s="45"/>
      <c r="O53" s="45"/>
      <c r="P53" s="45"/>
    </row>
    <row r="54" ht="2.25" customHeight="1"/>
    <row r="55" s="2" customFormat="1" ht="45" customHeight="1" spans="2:16">
      <c r="B55" s="46" t="s">
        <v>80</v>
      </c>
      <c r="C55" s="47"/>
      <c r="D55" s="47" t="s">
        <v>81</v>
      </c>
      <c r="E55" s="47" t="s">
        <v>82</v>
      </c>
      <c r="F55" s="47" t="s">
        <v>83</v>
      </c>
      <c r="G55" s="47" t="s">
        <v>84</v>
      </c>
      <c r="H55" s="47" t="s">
        <v>85</v>
      </c>
      <c r="I55" s="47" t="s">
        <v>86</v>
      </c>
      <c r="J55" s="47" t="s">
        <v>87</v>
      </c>
      <c r="K55" s="117" t="s">
        <v>88</v>
      </c>
      <c r="L55" s="73"/>
      <c r="M55" s="73" t="s">
        <v>53</v>
      </c>
      <c r="N55" s="47" t="s">
        <v>54</v>
      </c>
      <c r="O55" s="47" t="s">
        <v>89</v>
      </c>
      <c r="P55" s="74" t="s">
        <v>90</v>
      </c>
    </row>
    <row r="56" s="3" customFormat="1" ht="256" customHeight="1" spans="2:16">
      <c r="B56" s="48">
        <v>45942</v>
      </c>
      <c r="C56" s="49"/>
      <c r="D56" s="49" t="s">
        <v>91</v>
      </c>
      <c r="E56" s="49" t="s">
        <v>92</v>
      </c>
      <c r="F56" s="50">
        <v>24890</v>
      </c>
      <c r="G56" s="51" t="s">
        <v>93</v>
      </c>
      <c r="H56" s="49" t="s">
        <v>94</v>
      </c>
      <c r="I56" s="49" t="s">
        <v>95</v>
      </c>
      <c r="J56" s="118" t="s">
        <v>96</v>
      </c>
      <c r="K56" s="119" t="s">
        <v>97</v>
      </c>
      <c r="L56" s="119"/>
      <c r="M56" s="120" t="s">
        <v>98</v>
      </c>
      <c r="N56" s="49" t="s">
        <v>73</v>
      </c>
      <c r="O56" s="49">
        <v>1</v>
      </c>
      <c r="P56" s="121"/>
    </row>
    <row r="57" s="3" customFormat="1" ht="256" customHeight="1" spans="2:16">
      <c r="B57" s="52">
        <v>45942</v>
      </c>
      <c r="C57" s="53"/>
      <c r="D57" s="54" t="s">
        <v>91</v>
      </c>
      <c r="E57" s="54" t="s">
        <v>92</v>
      </c>
      <c r="F57" s="55">
        <v>24890</v>
      </c>
      <c r="G57" s="56" t="s">
        <v>99</v>
      </c>
      <c r="H57" s="57" t="s">
        <v>94</v>
      </c>
      <c r="I57" s="57" t="s">
        <v>95</v>
      </c>
      <c r="J57" s="122" t="s">
        <v>96</v>
      </c>
      <c r="K57" s="123" t="s">
        <v>97</v>
      </c>
      <c r="L57" s="124"/>
      <c r="M57" s="125" t="s">
        <v>98</v>
      </c>
      <c r="N57" s="57" t="s">
        <v>73</v>
      </c>
      <c r="O57" s="57">
        <v>1</v>
      </c>
      <c r="P57" s="126"/>
    </row>
    <row r="58" ht="15.75" spans="2:16">
      <c r="B58" s="58" t="s">
        <v>32</v>
      </c>
      <c r="C58" s="59"/>
      <c r="D58" s="59"/>
      <c r="E58" s="59"/>
      <c r="F58" s="60">
        <f>SUM(F50:F57)</f>
        <v>49780</v>
      </c>
      <c r="G58" s="61"/>
      <c r="H58" s="62"/>
      <c r="I58" s="62"/>
      <c r="J58" s="62"/>
      <c r="K58" s="62"/>
      <c r="L58" s="62"/>
      <c r="M58" s="62"/>
      <c r="N58" s="62"/>
      <c r="O58" s="62"/>
      <c r="P58" s="127"/>
    </row>
    <row r="62" ht="15"/>
    <row r="63" ht="18" spans="2:16">
      <c r="B63" s="5" t="s">
        <v>33</v>
      </c>
      <c r="C63" s="6"/>
      <c r="D63" s="6"/>
      <c r="E63" s="6"/>
      <c r="F63" s="6"/>
      <c r="G63" s="6"/>
      <c r="H63" s="6"/>
      <c r="I63" s="6"/>
      <c r="J63" s="6"/>
      <c r="K63" s="6"/>
      <c r="L63" s="6"/>
      <c r="M63" s="6"/>
      <c r="N63" s="6"/>
      <c r="O63" s="6"/>
      <c r="P63" s="63"/>
    </row>
    <row r="64" ht="18" spans="2:16">
      <c r="B64" s="7" t="s">
        <v>34</v>
      </c>
      <c r="C64" s="8"/>
      <c r="D64" s="8"/>
      <c r="E64" s="8"/>
      <c r="F64" s="8"/>
      <c r="G64" s="8"/>
      <c r="H64" s="8"/>
      <c r="I64" s="8"/>
      <c r="J64" s="8"/>
      <c r="K64" s="8"/>
      <c r="L64" s="8"/>
      <c r="M64" s="8"/>
      <c r="N64" s="8"/>
      <c r="O64" s="8"/>
      <c r="P64" s="64"/>
    </row>
    <row r="65" ht="15.75" spans="2:16">
      <c r="B65" s="9" t="s">
        <v>35</v>
      </c>
      <c r="C65" s="10"/>
      <c r="D65" s="10"/>
      <c r="E65" s="10"/>
      <c r="F65" s="10"/>
      <c r="G65" s="10"/>
      <c r="H65" s="10"/>
      <c r="I65" s="10"/>
      <c r="J65" s="10"/>
      <c r="K65" s="65"/>
      <c r="L65" s="66" t="s">
        <v>36</v>
      </c>
      <c r="M65" s="42"/>
      <c r="N65" s="42"/>
      <c r="O65" s="42"/>
      <c r="P65" s="67"/>
    </row>
    <row r="66" ht="15.75" spans="2:16">
      <c r="B66" s="11" t="s">
        <v>37</v>
      </c>
      <c r="C66" s="12"/>
      <c r="D66" s="12"/>
      <c r="E66" s="12"/>
      <c r="F66" s="12"/>
      <c r="G66" s="12"/>
      <c r="H66" s="12"/>
      <c r="I66" s="12"/>
      <c r="J66" s="12"/>
      <c r="K66" s="12"/>
      <c r="L66" s="12"/>
      <c r="M66" s="12"/>
      <c r="N66" s="12"/>
      <c r="O66" s="12"/>
      <c r="P66" s="68"/>
    </row>
    <row r="67" ht="15.75" spans="2:16">
      <c r="B67" s="13" t="s">
        <v>38</v>
      </c>
      <c r="C67" s="14"/>
      <c r="D67" s="14"/>
      <c r="E67" s="14"/>
      <c r="F67" s="14"/>
      <c r="G67" s="14"/>
      <c r="H67" s="14"/>
      <c r="I67" s="14"/>
      <c r="J67" s="14"/>
      <c r="K67" s="14"/>
      <c r="L67" s="14"/>
      <c r="M67" s="14"/>
      <c r="N67" s="14"/>
      <c r="O67" s="14"/>
      <c r="P67" s="69"/>
    </row>
    <row r="68" ht="15.75" spans="2:16">
      <c r="B68" s="11" t="s">
        <v>39</v>
      </c>
      <c r="C68" s="12"/>
      <c r="D68" s="12"/>
      <c r="E68" s="12"/>
      <c r="F68" s="12"/>
      <c r="G68" s="12"/>
      <c r="H68" s="12"/>
      <c r="I68" s="12"/>
      <c r="J68" s="12"/>
      <c r="K68" s="12"/>
      <c r="L68" s="12"/>
      <c r="M68" s="12"/>
      <c r="N68" s="12"/>
      <c r="O68" s="12"/>
      <c r="P68" s="68"/>
    </row>
    <row r="69" ht="15.75" spans="2:16">
      <c r="B69" s="11" t="s">
        <v>40</v>
      </c>
      <c r="C69" s="12"/>
      <c r="D69" s="12"/>
      <c r="E69" s="12"/>
      <c r="F69" s="12"/>
      <c r="G69" s="12"/>
      <c r="H69" s="12"/>
      <c r="I69" s="12"/>
      <c r="J69" s="12"/>
      <c r="K69" s="12"/>
      <c r="L69" s="12"/>
      <c r="M69" s="12"/>
      <c r="N69" s="12"/>
      <c r="O69" s="12"/>
      <c r="P69" s="68"/>
    </row>
    <row r="70" ht="15.75" spans="2:16">
      <c r="B70" s="11" t="s">
        <v>41</v>
      </c>
      <c r="C70" s="12"/>
      <c r="D70" s="12"/>
      <c r="E70" s="12"/>
      <c r="F70" s="12"/>
      <c r="G70" s="12"/>
      <c r="H70" s="12"/>
      <c r="I70" s="12"/>
      <c r="J70" s="12"/>
      <c r="K70" s="12"/>
      <c r="L70" s="12"/>
      <c r="M70" s="12"/>
      <c r="N70" s="12"/>
      <c r="O70" s="12"/>
      <c r="P70" s="68"/>
    </row>
    <row r="71" ht="21" spans="2:16">
      <c r="B71" s="15" t="s">
        <v>79</v>
      </c>
      <c r="C71" s="16"/>
      <c r="D71" s="16"/>
      <c r="E71" s="16"/>
      <c r="F71" s="16"/>
      <c r="G71" s="16"/>
      <c r="H71" s="16"/>
      <c r="I71" s="16"/>
      <c r="J71" s="16"/>
      <c r="K71" s="16"/>
      <c r="L71" s="16"/>
      <c r="M71" s="16"/>
      <c r="N71" s="16"/>
      <c r="O71" s="16"/>
      <c r="P71" s="70"/>
    </row>
    <row r="72" ht="48" customHeight="1" spans="2:16">
      <c r="B72" s="46" t="s">
        <v>80</v>
      </c>
      <c r="C72" s="47"/>
      <c r="D72" s="47" t="s">
        <v>81</v>
      </c>
      <c r="E72" s="47" t="s">
        <v>82</v>
      </c>
      <c r="F72" s="47" t="s">
        <v>83</v>
      </c>
      <c r="G72" s="47" t="s">
        <v>84</v>
      </c>
      <c r="H72" s="47" t="s">
        <v>85</v>
      </c>
      <c r="I72" s="47" t="s">
        <v>86</v>
      </c>
      <c r="J72" s="47" t="s">
        <v>87</v>
      </c>
      <c r="K72" s="117" t="s">
        <v>88</v>
      </c>
      <c r="L72" s="73"/>
      <c r="M72" s="73" t="s">
        <v>53</v>
      </c>
      <c r="N72" s="47" t="s">
        <v>54</v>
      </c>
      <c r="O72" s="47" t="s">
        <v>89</v>
      </c>
      <c r="P72" s="74" t="s">
        <v>90</v>
      </c>
    </row>
    <row r="73" ht="15.75" spans="2:16">
      <c r="B73" s="128" t="s">
        <v>68</v>
      </c>
      <c r="C73" s="129"/>
      <c r="D73" s="129"/>
      <c r="E73" s="129"/>
      <c r="F73" s="130">
        <f>+F58</f>
        <v>49780</v>
      </c>
      <c r="G73" s="131"/>
      <c r="H73" s="131"/>
      <c r="I73" s="131"/>
      <c r="J73" s="131"/>
      <c r="K73" s="131"/>
      <c r="L73" s="131"/>
      <c r="M73" s="131"/>
      <c r="N73" s="131"/>
      <c r="O73" s="131"/>
      <c r="P73" s="134"/>
    </row>
    <row r="74" ht="294" customHeight="1" spans="2:16">
      <c r="B74" s="48" t="s">
        <v>100</v>
      </c>
      <c r="C74" s="49"/>
      <c r="D74" s="49" t="s">
        <v>91</v>
      </c>
      <c r="E74" s="49" t="s">
        <v>92</v>
      </c>
      <c r="F74" s="50">
        <v>41400</v>
      </c>
      <c r="G74" s="51" t="s">
        <v>101</v>
      </c>
      <c r="H74" s="49" t="s">
        <v>102</v>
      </c>
      <c r="I74" s="49" t="s">
        <v>103</v>
      </c>
      <c r="J74" s="118" t="s">
        <v>96</v>
      </c>
      <c r="K74" s="135" t="s">
        <v>71</v>
      </c>
      <c r="L74" s="135"/>
      <c r="M74" s="120" t="s">
        <v>104</v>
      </c>
      <c r="N74" s="49" t="s">
        <v>73</v>
      </c>
      <c r="O74" s="49">
        <v>2</v>
      </c>
      <c r="P74" s="121"/>
    </row>
    <row r="75" ht="15.75" spans="2:16">
      <c r="B75" s="58" t="s">
        <v>75</v>
      </c>
      <c r="C75" s="59"/>
      <c r="D75" s="59"/>
      <c r="E75" s="59"/>
      <c r="F75" s="60">
        <f>SUM(F73:F74)</f>
        <v>91180</v>
      </c>
      <c r="G75" s="61"/>
      <c r="H75" s="62"/>
      <c r="I75" s="62"/>
      <c r="J75" s="62"/>
      <c r="K75" s="62"/>
      <c r="L75" s="62"/>
      <c r="M75" s="62"/>
      <c r="N75" s="62"/>
      <c r="O75" s="62"/>
      <c r="P75" s="127"/>
    </row>
    <row r="76" ht="7" customHeight="1" spans="2:15">
      <c r="B76" s="132"/>
      <c r="C76" s="132"/>
      <c r="D76" s="132"/>
      <c r="E76" s="132"/>
      <c r="F76" s="132"/>
      <c r="G76" s="132"/>
      <c r="H76" s="132"/>
      <c r="I76" s="132"/>
      <c r="J76" s="136"/>
      <c r="K76" s="137"/>
      <c r="L76" s="137"/>
      <c r="M76" s="137"/>
      <c r="N76" s="137"/>
      <c r="O76" s="137"/>
    </row>
    <row r="77" ht="7" customHeight="1" spans="2:15">
      <c r="B77" s="132"/>
      <c r="C77" s="132"/>
      <c r="D77" s="132"/>
      <c r="E77" s="132"/>
      <c r="F77" s="132"/>
      <c r="G77" s="132"/>
      <c r="H77" s="132"/>
      <c r="I77" s="132"/>
      <c r="J77" s="136"/>
      <c r="K77" s="137"/>
      <c r="L77" s="137"/>
      <c r="M77" s="137"/>
      <c r="N77" s="137"/>
      <c r="O77" s="137"/>
    </row>
    <row r="78" ht="15" spans="2:16">
      <c r="B78" s="37"/>
      <c r="C78" s="37"/>
      <c r="D78" s="38"/>
      <c r="E78" s="37"/>
      <c r="F78" s="38" t="s">
        <v>76</v>
      </c>
      <c r="H78" s="39"/>
      <c r="I78" s="38"/>
      <c r="J78" s="38"/>
      <c r="K78" s="111" t="s">
        <v>77</v>
      </c>
      <c r="L78" s="38"/>
      <c r="M78" s="110"/>
      <c r="N78" s="110"/>
      <c r="O78" s="110"/>
      <c r="P78" s="110"/>
    </row>
    <row r="79" ht="15" spans="2:15">
      <c r="B79" s="132"/>
      <c r="C79" s="132"/>
      <c r="D79" s="132"/>
      <c r="E79" s="132"/>
      <c r="F79" s="132"/>
      <c r="G79" s="132"/>
      <c r="H79" s="132"/>
      <c r="I79" s="132"/>
      <c r="J79" s="136"/>
      <c r="K79" s="137"/>
      <c r="L79" s="137"/>
      <c r="M79" s="137"/>
      <c r="N79" s="137"/>
      <c r="O79" s="137"/>
    </row>
    <row r="80" ht="15" spans="2:15">
      <c r="B80" s="132"/>
      <c r="C80" s="132"/>
      <c r="D80" s="132"/>
      <c r="E80" s="132"/>
      <c r="F80" s="132"/>
      <c r="G80" s="132"/>
      <c r="H80" s="132"/>
      <c r="I80" s="132"/>
      <c r="J80" s="136"/>
      <c r="K80" s="137"/>
      <c r="L80" s="137"/>
      <c r="M80" s="137"/>
      <c r="N80" s="137"/>
      <c r="O80" s="137"/>
    </row>
    <row r="81" ht="15" spans="2:15">
      <c r="B81" s="132"/>
      <c r="C81" s="132"/>
      <c r="D81" s="132"/>
      <c r="E81" s="132"/>
      <c r="F81" s="132"/>
      <c r="G81" s="132"/>
      <c r="H81" s="132"/>
      <c r="I81" s="132"/>
      <c r="J81" s="136"/>
      <c r="K81" s="137"/>
      <c r="L81" s="137"/>
      <c r="M81" s="137"/>
      <c r="N81" s="137"/>
      <c r="O81" s="137"/>
    </row>
    <row r="82" ht="15" spans="2:15">
      <c r="B82" s="132"/>
      <c r="C82" s="132"/>
      <c r="D82" s="132"/>
      <c r="E82" s="132"/>
      <c r="F82" s="132"/>
      <c r="G82" s="132"/>
      <c r="H82" s="132"/>
      <c r="I82" s="132"/>
      <c r="J82" s="136"/>
      <c r="K82" s="137"/>
      <c r="L82" s="137"/>
      <c r="M82" s="137"/>
      <c r="N82" s="137"/>
      <c r="O82" s="137"/>
    </row>
    <row r="83" ht="15" spans="2:15">
      <c r="B83" s="132"/>
      <c r="C83" s="132"/>
      <c r="D83" s="132"/>
      <c r="E83" s="132"/>
      <c r="F83" s="132"/>
      <c r="G83" s="132"/>
      <c r="H83" s="132"/>
      <c r="I83" s="132"/>
      <c r="J83" s="136"/>
      <c r="K83" s="137"/>
      <c r="L83" s="137"/>
      <c r="M83" s="137"/>
      <c r="N83" s="137"/>
      <c r="O83" s="137"/>
    </row>
    <row r="84" ht="15" spans="2:15">
      <c r="B84" s="132"/>
      <c r="C84" s="132"/>
      <c r="D84" s="132"/>
      <c r="E84" s="132"/>
      <c r="F84" s="132"/>
      <c r="G84" s="132"/>
      <c r="H84" s="132"/>
      <c r="I84" s="132"/>
      <c r="J84" s="136"/>
      <c r="K84" s="137"/>
      <c r="L84" s="137"/>
      <c r="M84" s="137"/>
      <c r="N84" s="137"/>
      <c r="O84" s="137"/>
    </row>
    <row r="86" ht="35.25" customHeight="1" spans="2:15">
      <c r="B86" s="133"/>
      <c r="C86" s="133"/>
      <c r="D86" s="133"/>
      <c r="E86" s="133"/>
      <c r="F86" s="133"/>
      <c r="G86" s="133"/>
      <c r="H86" s="133"/>
      <c r="I86" s="133"/>
      <c r="J86" s="133"/>
      <c r="K86" s="133"/>
      <c r="L86" s="133"/>
      <c r="M86" s="133"/>
      <c r="N86" s="133"/>
      <c r="O86" s="133"/>
    </row>
  </sheetData>
  <mergeCells count="93">
    <mergeCell ref="B5:P5"/>
    <mergeCell ref="B6:P6"/>
    <mergeCell ref="B7:K7"/>
    <mergeCell ref="L7:P7"/>
    <mergeCell ref="B8:P8"/>
    <mergeCell ref="B9:P9"/>
    <mergeCell ref="B10:P10"/>
    <mergeCell ref="B11:P11"/>
    <mergeCell ref="B12:P12"/>
    <mergeCell ref="B13:P13"/>
    <mergeCell ref="B14:C14"/>
    <mergeCell ref="B17:J17"/>
    <mergeCell ref="L17:P17"/>
    <mergeCell ref="B22:P22"/>
    <mergeCell ref="B23:P23"/>
    <mergeCell ref="B24:K24"/>
    <mergeCell ref="L24:P24"/>
    <mergeCell ref="B25:P25"/>
    <mergeCell ref="B26:P26"/>
    <mergeCell ref="B27:P27"/>
    <mergeCell ref="B28:P28"/>
    <mergeCell ref="B29:P29"/>
    <mergeCell ref="B30:P30"/>
    <mergeCell ref="B31:C31"/>
    <mergeCell ref="B32:J32"/>
    <mergeCell ref="L32:P32"/>
    <mergeCell ref="B35:J35"/>
    <mergeCell ref="L35:P35"/>
    <mergeCell ref="B44:P44"/>
    <mergeCell ref="B45:P45"/>
    <mergeCell ref="B46:K46"/>
    <mergeCell ref="L46:P46"/>
    <mergeCell ref="B47:P47"/>
    <mergeCell ref="B48:P48"/>
    <mergeCell ref="B49:P49"/>
    <mergeCell ref="B50:P50"/>
    <mergeCell ref="B51:P51"/>
    <mergeCell ref="C53:P53"/>
    <mergeCell ref="B55:C55"/>
    <mergeCell ref="K55:L55"/>
    <mergeCell ref="B56:C56"/>
    <mergeCell ref="K56:L56"/>
    <mergeCell ref="B57:C57"/>
    <mergeCell ref="K57:L57"/>
    <mergeCell ref="B58:E58"/>
    <mergeCell ref="G58:P58"/>
    <mergeCell ref="B63:P63"/>
    <mergeCell ref="B64:P64"/>
    <mergeCell ref="B65:K65"/>
    <mergeCell ref="L65:P65"/>
    <mergeCell ref="B66:P66"/>
    <mergeCell ref="B67:P67"/>
    <mergeCell ref="B68:P68"/>
    <mergeCell ref="B69:P69"/>
    <mergeCell ref="B70:P70"/>
    <mergeCell ref="B71:P71"/>
    <mergeCell ref="B72:C72"/>
    <mergeCell ref="K72:L72"/>
    <mergeCell ref="B73:E73"/>
    <mergeCell ref="G73:P73"/>
    <mergeCell ref="B74:C74"/>
    <mergeCell ref="K74:L74"/>
    <mergeCell ref="B75:E75"/>
    <mergeCell ref="G75:P75"/>
    <mergeCell ref="B86:O86"/>
    <mergeCell ref="D15:D16"/>
    <mergeCell ref="D33:D34"/>
    <mergeCell ref="E15:E16"/>
    <mergeCell ref="E33:E34"/>
    <mergeCell ref="F15:F16"/>
    <mergeCell ref="F33:F34"/>
    <mergeCell ref="G15:G16"/>
    <mergeCell ref="G33:G34"/>
    <mergeCell ref="H15:H16"/>
    <mergeCell ref="H33:H34"/>
    <mergeCell ref="I15:I16"/>
    <mergeCell ref="I33:I34"/>
    <mergeCell ref="J15:J16"/>
    <mergeCell ref="J33:J34"/>
    <mergeCell ref="K15:K16"/>
    <mergeCell ref="K33:K34"/>
    <mergeCell ref="L15:L16"/>
    <mergeCell ref="L33:L34"/>
    <mergeCell ref="M15:M16"/>
    <mergeCell ref="M33:M34"/>
    <mergeCell ref="N15:N16"/>
    <mergeCell ref="N33:N34"/>
    <mergeCell ref="O15:O16"/>
    <mergeCell ref="O33:O34"/>
    <mergeCell ref="P15:P16"/>
    <mergeCell ref="P33:P34"/>
    <mergeCell ref="B15:C16"/>
    <mergeCell ref="B33:C34"/>
  </mergeCells>
  <conditionalFormatting sqref="L15">
    <cfRule type="duplicateValues" dxfId="0" priority="5"/>
  </conditionalFormatting>
  <conditionalFormatting sqref="P15">
    <cfRule type="duplicateValues" dxfId="0" priority="6"/>
  </conditionalFormatting>
  <conditionalFormatting sqref="L33">
    <cfRule type="duplicateValues" dxfId="0" priority="4"/>
  </conditionalFormatting>
  <conditionalFormatting sqref="P33">
    <cfRule type="duplicateValues" dxfId="0" priority="3"/>
  </conditionalFormatting>
  <conditionalFormatting sqref="O76:O77 O79:O84">
    <cfRule type="duplicateValues" dxfId="0" priority="2"/>
    <cfRule type="duplicateValues" dxfId="0" priority="1"/>
  </conditionalFormatting>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VIATICOS EXTERIOR 11 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2026-01-08T15:14:06Z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2058-12.2.0.23155</vt:lpwstr>
  </property>
</Properties>
</file>