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00" firstSheet="1" activeTab="1"/>
  </bookViews>
  <sheets>
    <sheet name="COMPRAS  " sheetId="3" state="hidden" r:id="rId1"/>
    <sheet name="VIATICOS EXTERIOR 1103" sheetId="42" r:id="rId2"/>
  </sheets>
  <definedNames>
    <definedName name="_xlnm.Print_Titles" localSheetId="0">'COMPRAS  '!$1:$13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<sst xmlns="http://schemas.openxmlformats.org/spreadsheetml/2006/main" count="100" uniqueCount="87">
  <si>
    <t>ARTÍCULO 10 NUMERAL 22 - DECRETO No. 57-2008</t>
  </si>
  <si>
    <t xml:space="preserve">SECRETARÍA PRESIDENCIAL DE LA MUJER </t>
  </si>
  <si>
    <t>DIRECCIÓN FINANCIERA</t>
  </si>
  <si>
    <t>COMPRAS DIRECTAS FONDOS NACIONALES</t>
  </si>
  <si>
    <t xml:space="preserve">ELABORADO POR: ENMA ISMALEJ </t>
  </si>
  <si>
    <t>CORRESPONDIENTE AL MES DE ABRIL 2016</t>
  </si>
  <si>
    <t>No. CHEQUE</t>
  </si>
  <si>
    <t>FECHA</t>
  </si>
  <si>
    <t>BENEFICIARIO</t>
  </si>
  <si>
    <t>CONCEPTO</t>
  </si>
  <si>
    <t>MONTO</t>
  </si>
  <si>
    <t>RENGLON</t>
  </si>
  <si>
    <t>6591</t>
  </si>
  <si>
    <t>Ingresos Propios Dirección General del  DCA Y TN</t>
  </si>
  <si>
    <t xml:space="preserve">Por pago  de renovacion de dos suscripciones del Diario de Centro América del período del 15/02/2016 al 15/02/2017,  para realizar el monitoreo diario de la información oficial y de actualidad que se publica, como parte de las actividades de  la  Direccion de Comuniciación Social y de RRPP y de la Dirección Financiera de la Secretaría. </t>
  </si>
  <si>
    <t>6592</t>
  </si>
  <si>
    <t>Estacionamientos Urbanos, S.A.</t>
  </si>
  <si>
    <t xml:space="preserve">Por pago de servicio de parqueo, correspondiente a los meses de diciembre del año 2015 y enero del año 2016,  de personas que visitaron las instalaciones de la Secretaría Presidencial de la Mujer autorizados por el  Despacho Superior. </t>
  </si>
  <si>
    <t>6595</t>
  </si>
  <si>
    <t xml:space="preserve">Tata Inversiones, S.A. </t>
  </si>
  <si>
    <t xml:space="preserve">Por compra de una batería Magnum MM, para el  vehículo tipo camioneta Daihatsu Terios Placas O-329 BBH, que se encuentra al servicio de la Señora Subsecretaria, según factura serie C No. 21741.  </t>
  </si>
  <si>
    <t>6596</t>
  </si>
  <si>
    <t>Industrias de la Riva, S.A,</t>
  </si>
  <si>
    <t>Por compra de 6 medallas con logotipos en alto relieve, para ser entregadas a mujeres destacadas en el Foro " YO TAMBIÉN SOY MUJER" en su quinta edición, dirigido a mujeres con discapacidad en sus diversas categorías de Guatemala en el marco del Día Internacional de la Mujer, el día 08 de marzo del año 2016.</t>
  </si>
  <si>
    <t>6598</t>
  </si>
  <si>
    <t>Aldea Global, S.A</t>
  </si>
  <si>
    <t xml:space="preserve">Por pago  de tres suscripciones  anuales del diario el Periódico del período del 02/02/2016 al 02/02/2017,  para realizar el monitoreo diario como parte de las actividades de  la  Dirección de Comuniciación Social y de RRPP, Subdespacho y Despacho Superior  de la Secretaría Presidencial de la Mujer. </t>
  </si>
  <si>
    <t>6600</t>
  </si>
  <si>
    <t>Corporación de Noticias, S.A</t>
  </si>
  <si>
    <t xml:space="preserve">Por pago de  una suscripcion  anual del diario Siglo 21, del período del 01/02/2016 al 31/01/2017,  para realizar el monitoreo diario como parte de las actividades de  la  Dirección de Comunicación Social y de RRPP  de la Secretaría Presidencial de la Mujer. </t>
  </si>
  <si>
    <t>6601</t>
  </si>
  <si>
    <t xml:space="preserve">Por compra de una batería Magnum,  para el  vehículo tipo automovil, marca Mazda 323 Sedan GLX,  Placas O-630BBF, propiedad de la SEPREM, necesario e indispensable para el buen funcionamiento,  para garantizar la movilización del personal en las distintas comisiones. </t>
  </si>
  <si>
    <t>VAN</t>
  </si>
  <si>
    <t>Secretaría Presidencial de la Mujer -SEPREM-</t>
  </si>
  <si>
    <t>Dirección Financiera</t>
  </si>
  <si>
    <t xml:space="preserve">Horario de Atención: 08:00  hrs. a 16:30 hrs. </t>
  </si>
  <si>
    <t>Teléfono: 2207-9400</t>
  </si>
  <si>
    <t>Dirección: 4ta. Calle 7-37 zona 1, Guatemala.</t>
  </si>
  <si>
    <t>Directora: Silvia Lucrecia Ticum Pineda</t>
  </si>
  <si>
    <t>Responsable de Actualización de la información: Heidy Yesenia Godínez Pérez</t>
  </si>
  <si>
    <t>Mes de Actualización: Mayo de 2025</t>
  </si>
  <si>
    <t>Artículo 11, Numeral 03, Ley de Acceso a la Información Pública</t>
  </si>
  <si>
    <t xml:space="preserve"> VIAJES INTERNACIONALES</t>
  </si>
  <si>
    <t>Entidad que Autoriza</t>
  </si>
  <si>
    <t>Fecha de Viaje</t>
  </si>
  <si>
    <t>Nombre del Funcionario, empleado o particular autorizado</t>
  </si>
  <si>
    <t>NIT</t>
  </si>
  <si>
    <t>Cargo del funcionario o Empleado</t>
  </si>
  <si>
    <t>Autoridad que autoriza la Comisión</t>
  </si>
  <si>
    <t>Destino del Viaje</t>
  </si>
  <si>
    <t>Duración Total en días</t>
  </si>
  <si>
    <t>Costo de Viáticos</t>
  </si>
  <si>
    <t xml:space="preserve">Pago con CUR o Fondo Rotativo No. </t>
  </si>
  <si>
    <t>Fecha aprobación SICOIN</t>
  </si>
  <si>
    <t>Valor Pasaje y Combustible</t>
  </si>
  <si>
    <t xml:space="preserve">Objetivo, Justificación y Logros Alcanzados </t>
  </si>
  <si>
    <t>No. de Formulario de Liquidación</t>
  </si>
  <si>
    <t xml:space="preserve">SEPREM
</t>
  </si>
  <si>
    <t>DEL 18/03/2025 AL 21/03/2025</t>
  </si>
  <si>
    <t>Mirna Regina Valiente</t>
  </si>
  <si>
    <t>3392549-6</t>
  </si>
  <si>
    <t>Servicios Profesionales</t>
  </si>
  <si>
    <t xml:space="preserve"> Directora de Gestión de Políticas Públicas para la Equidad entre Hombres y Mujeres</t>
  </si>
  <si>
    <t>Nueva York, Estados Unidos.</t>
  </si>
  <si>
    <t>3.5</t>
  </si>
  <si>
    <t>FR05 No. Fondo Constitución 59224360; No. Entrada 60399287; CUR De Regularización No. 258</t>
  </si>
  <si>
    <t>29/04/2025</t>
  </si>
  <si>
    <t>-</t>
  </si>
  <si>
    <r>
      <t xml:space="preserve">Participar en el evento denominado "Medición del Empoderamiento de las Mujeres en Encuestas a Gran Escala organizado en colaboración entre el IFPRI, FAO y la Fundación Gates, a desarrollarse en Estados Unidos, Dentro de las prioridades de la Secretaría Presidencial de la Mujer, SEPREM se encuentra el empoderamiento económico y principalmente el de mujeres rurales, esto en función de varios elementos, pero uno muy importante. 1. Que el 95% de las mujeres en Guatemala denuncian violencia contra las mujeres, definen no contar con ingresos propios. Por lo tanto, el empoderamiento desde SEPREM lo hemos abordando como causa subyacente de la violencia y este problema se ha posicionado en la agenda pública de seguridad, como un problema de estado priorizado.  2. En Guatemala existen 1.9 millones de mujeres vinculadas a la Agricultura, de las cuales el Ministerio vinculado a la temática, ha atendido con bienes y servicios estatales a 130 mil mujeres. Existiendo una brecha mayor de 1.7 millones de mujeres que no cuentan con atención del Estado.            </t>
    </r>
    <r>
      <rPr>
        <sz val="7.5"/>
        <rFont val="Calibri"/>
        <charset val="134"/>
        <scheme val="minor"/>
      </rPr>
      <t xml:space="preserve">            </t>
    </r>
  </si>
  <si>
    <t>RG-L 258</t>
  </si>
  <si>
    <t>TOTAL</t>
  </si>
  <si>
    <t>Elaborado:</t>
  </si>
  <si>
    <t>Aprobado:</t>
  </si>
  <si>
    <t>Teléfono: 2207 9400</t>
  </si>
  <si>
    <t xml:space="preserve">BOLETO AÉREO RENGLÓN 141 </t>
  </si>
  <si>
    <t>Fecha de la factura</t>
  </si>
  <si>
    <t>Nombre del Proveedor</t>
  </si>
  <si>
    <t>NIT Proveedor</t>
  </si>
  <si>
    <t xml:space="preserve">Valor Boleto en Q. </t>
  </si>
  <si>
    <t>Objetivo y Justificación de la Comisión</t>
  </si>
  <si>
    <t>Nombre países escala de ida</t>
  </si>
  <si>
    <t>Nombre países escala regreso</t>
  </si>
  <si>
    <t>Viaje en Primera clase o económica</t>
  </si>
  <si>
    <t>Beneficio para el país con dicho viaje</t>
  </si>
  <si>
    <t>Cuantas personas viajan</t>
  </si>
  <si>
    <t>Copia de la Invitación</t>
  </si>
  <si>
    <t>SIN MOVIMIENTO</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</si>
</sst>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2" formatCode="_(&quot;$&quot;* #,##0_);_(&quot;$&quot;* \(#,##0\);_(&quot;$&quot;* &quot;-&quot;_);_(@_)"/>
    <numFmt numFmtId="43" formatCode="_(* #,##0.00_);_(* \(#,##0.00\);_(* &quot;-&quot;??_);_(@_)"/>
    <numFmt numFmtId="44" formatCode="_(&quot;$&quot;* #,##0.00_);_(&quot;$&quot;* \(#,##0.00\);_(&quot;$&quot;* &quot;-&quot;??_);_(@_)"/>
    <numFmt numFmtId="176" formatCode="_ * #,##0.00_ ;_ * \-#,##0.00_ ;_ * &quot;-&quot;??_ ;_ @_ "/>
    <numFmt numFmtId="177" formatCode="_ * #,##0_ ;_ * \-#,##0_ ;_ * &quot;-&quot;_ ;_ @_ "/>
    <numFmt numFmtId="178" formatCode="_-[$€]* #,##0.00_-;\-[$€]* #,##0.00_-;_-[$€]* &quot;-&quot;??_-;_-@_-"/>
    <numFmt numFmtId="179" formatCode="_-* #,##0.00\ _D_M_-;\-* #,##0.00\ _D_M_-;_-* &quot;-&quot;??\ _D_M_-;_-@_-"/>
    <numFmt numFmtId="180" formatCode="_-* #,##0.00_-;\-* #,##0.00_-;_-* &quot;-&quot;??_-;_-@_-"/>
    <numFmt numFmtId="181" formatCode="_-* #,##0.00\ &quot;DM&quot;_-;\-* #,##0.00\ &quot;DM&quot;_-;_-* &quot;-&quot;??\ &quot;DM&quot;_-;_-@_-"/>
    <numFmt numFmtId="182" formatCode="_(&quot;Q&quot;* #,##0.00_);_(&quot;Q&quot;* \(#,##0.00\);_(&quot;Q&quot;* &quot;-&quot;??_);_(@_)"/>
    <numFmt numFmtId="183" formatCode="_-&quot;Q&quot;* #,##0.00_-;\-&quot;Q&quot;* #,##0.00_-;_-&quot;Q&quot;* &quot;-&quot;??_-;_-@_-"/>
  </numFmts>
  <fonts count="41">
    <font>
      <sz val="11"/>
      <color theme="1"/>
      <name val="Calibri"/>
      <charset val="134"/>
      <scheme val="minor"/>
    </font>
    <font>
      <sz val="11"/>
      <color theme="1"/>
      <name val="Albertus Medium"/>
      <charset val="134"/>
    </font>
    <font>
      <b/>
      <sz val="14"/>
      <color theme="1"/>
      <name val="Albertus Medium"/>
      <charset val="134"/>
    </font>
    <font>
      <b/>
      <sz val="12"/>
      <color theme="1"/>
      <name val="Albertus Medium"/>
      <charset val="134"/>
    </font>
    <font>
      <b/>
      <sz val="16"/>
      <color theme="1"/>
      <name val="Albertus Medium"/>
      <charset val="134"/>
    </font>
    <font>
      <b/>
      <sz val="7"/>
      <color indexed="8"/>
      <name val="Albertus Medium"/>
      <charset val="134"/>
    </font>
    <font>
      <sz val="8"/>
      <name val="Calibri"/>
      <charset val="134"/>
      <scheme val="minor"/>
    </font>
    <font>
      <b/>
      <sz val="11"/>
      <color theme="1"/>
      <name val="Albertus Medium"/>
      <charset val="134"/>
    </font>
    <font>
      <sz val="14"/>
      <color theme="1"/>
      <name val="Albertus Medium"/>
      <charset val="134"/>
    </font>
    <font>
      <b/>
      <sz val="7"/>
      <color theme="1"/>
      <name val="Albertus Medium"/>
      <charset val="134"/>
    </font>
    <font>
      <sz val="20"/>
      <name val="Calibri"/>
      <charset val="134"/>
      <scheme val="minor"/>
    </font>
    <font>
      <b/>
      <sz val="10"/>
      <color theme="1"/>
      <name val="Albertus Medium"/>
      <charset val="134"/>
    </font>
    <font>
      <sz val="8"/>
      <name val="Calibri"/>
      <charset val="134"/>
    </font>
    <font>
      <b/>
      <sz val="11"/>
      <color theme="1"/>
      <name val="Calibri"/>
      <charset val="134"/>
      <scheme val="minor"/>
    </font>
    <font>
      <b/>
      <sz val="12"/>
      <name val="Calibri"/>
      <charset val="134"/>
    </font>
    <font>
      <sz val="10"/>
      <name val="Arial"/>
      <charset val="134"/>
    </font>
    <font>
      <b/>
      <sz val="9"/>
      <color indexed="8"/>
      <name val="Arial"/>
      <charset val="134"/>
    </font>
    <font>
      <sz val="9"/>
      <color indexed="8"/>
      <name val="Calibri"/>
      <charset val="134"/>
    </font>
    <font>
      <sz val="9"/>
      <name val="Calibri"/>
      <charset val="134"/>
    </font>
    <font>
      <b/>
      <sz val="11"/>
      <color indexed="8"/>
      <name val="Calibri"/>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1"/>
      <color indexed="8"/>
      <name val="Calibri"/>
      <charset val="134"/>
    </font>
    <font>
      <sz val="7.5"/>
      <name val="Calibri"/>
      <charset val="134"/>
      <scheme val="minor"/>
    </font>
  </fonts>
  <fills count="38">
    <fill>
      <patternFill patternType="none"/>
    </fill>
    <fill>
      <patternFill patternType="gray125"/>
    </fill>
    <fill>
      <patternFill patternType="solid">
        <fgColor theme="0" tint="-0.149998474074526"/>
        <bgColor indexed="10"/>
      </patternFill>
    </fill>
    <fill>
      <patternFill patternType="solid">
        <fgColor theme="0" tint="-0.149998474074526"/>
        <bgColor indexed="64"/>
      </patternFill>
    </fill>
    <fill>
      <patternFill patternType="solid">
        <fgColor theme="0" tint="-0.249946592608417"/>
        <bgColor indexed="10"/>
      </patternFill>
    </fill>
    <fill>
      <patternFill patternType="solid">
        <fgColor theme="0"/>
        <bgColor indexed="64"/>
      </patternFill>
    </fill>
    <fill>
      <patternFill patternType="solid">
        <fgColor theme="0" tint="-0.24994659260841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5">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style="thin">
        <color auto="1"/>
      </left>
      <right/>
      <top/>
      <bottom/>
      <diagonal/>
    </border>
    <border>
      <left style="thin">
        <color auto="1"/>
      </left>
      <right style="medium">
        <color auto="1"/>
      </right>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6">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7" borderId="47"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48" applyNumberFormat="0" applyFill="0" applyAlignment="0" applyProtection="0">
      <alignment vertical="center"/>
    </xf>
    <xf numFmtId="0" fontId="26" fillId="0" borderId="48" applyNumberFormat="0" applyFill="0" applyAlignment="0" applyProtection="0">
      <alignment vertical="center"/>
    </xf>
    <xf numFmtId="0" fontId="27" fillId="0" borderId="49" applyNumberFormat="0" applyFill="0" applyAlignment="0" applyProtection="0">
      <alignment vertical="center"/>
    </xf>
    <xf numFmtId="0" fontId="27" fillId="0" borderId="0" applyNumberFormat="0" applyFill="0" applyBorder="0" applyAlignment="0" applyProtection="0">
      <alignment vertical="center"/>
    </xf>
    <xf numFmtId="0" fontId="28" fillId="8" borderId="50" applyNumberFormat="0" applyAlignment="0" applyProtection="0">
      <alignment vertical="center"/>
    </xf>
    <xf numFmtId="0" fontId="29" fillId="9" borderId="51" applyNumberFormat="0" applyAlignment="0" applyProtection="0">
      <alignment vertical="center"/>
    </xf>
    <xf numFmtId="0" fontId="30" fillId="9" borderId="50" applyNumberFormat="0" applyAlignment="0" applyProtection="0">
      <alignment vertical="center"/>
    </xf>
    <xf numFmtId="0" fontId="31" fillId="10" borderId="52" applyNumberFormat="0" applyAlignment="0" applyProtection="0">
      <alignment vertical="center"/>
    </xf>
    <xf numFmtId="0" fontId="32" fillId="0" borderId="53" applyNumberFormat="0" applyFill="0" applyAlignment="0" applyProtection="0">
      <alignment vertical="center"/>
    </xf>
    <xf numFmtId="0" fontId="33" fillId="0" borderId="54" applyNumberFormat="0" applyFill="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8" fillId="35" borderId="0" applyNumberFormat="0" applyBorder="0" applyAlignment="0" applyProtection="0">
      <alignment vertical="center"/>
    </xf>
    <xf numFmtId="0" fontId="38" fillId="36" borderId="0" applyNumberFormat="0" applyBorder="0" applyAlignment="0" applyProtection="0">
      <alignment vertical="center"/>
    </xf>
    <xf numFmtId="0" fontId="37" fillId="37" borderId="0" applyNumberFormat="0" applyBorder="0" applyAlignment="0" applyProtection="0">
      <alignment vertical="center"/>
    </xf>
    <xf numFmtId="178" fontId="15" fillId="0" borderId="0" applyFont="0" applyFill="0" applyBorder="0" applyAlignment="0" applyProtection="0"/>
    <xf numFmtId="179" fontId="15" fillId="0" borderId="0" applyFont="0" applyFill="0" applyBorder="0" applyAlignment="0" applyProtection="0"/>
    <xf numFmtId="179" fontId="15" fillId="0" borderId="0" applyFont="0" applyFill="0" applyBorder="0" applyAlignment="0" applyProtection="0"/>
    <xf numFmtId="179" fontId="15" fillId="0" borderId="0" applyFont="0" applyFill="0" applyBorder="0" applyAlignment="0" applyProtection="0"/>
    <xf numFmtId="179" fontId="15" fillId="0" borderId="0" applyFont="0" applyFill="0" applyBorder="0" applyAlignment="0" applyProtection="0"/>
    <xf numFmtId="179" fontId="15" fillId="0" borderId="0" applyFont="0" applyFill="0" applyBorder="0" applyAlignment="0" applyProtection="0"/>
    <xf numFmtId="179" fontId="15" fillId="0" borderId="0" applyFont="0" applyFill="0" applyBorder="0" applyAlignment="0" applyProtection="0"/>
    <xf numFmtId="43"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43"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1" fontId="15" fillId="0" borderId="0" applyFont="0" applyFill="0" applyBorder="0" applyAlignment="0" applyProtection="0"/>
    <xf numFmtId="182" fontId="39" fillId="0" borderId="0" applyFont="0" applyFill="0" applyBorder="0" applyAlignment="0" applyProtection="0"/>
    <xf numFmtId="183" fontId="39"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3" fontId="15" fillId="0" borderId="0" applyFont="0" applyFill="0" applyBorder="0" applyAlignment="0" applyProtection="0"/>
    <xf numFmtId="183" fontId="15" fillId="0" borderId="0" applyFont="0" applyFill="0" applyBorder="0" applyAlignment="0" applyProtection="0"/>
    <xf numFmtId="182" fontId="15" fillId="0" borderId="0" applyFont="0" applyFill="0" applyBorder="0" applyAlignment="0" applyProtection="0"/>
    <xf numFmtId="183" fontId="15" fillId="0" borderId="0" applyFont="0" applyFill="0" applyBorder="0" applyAlignment="0" applyProtection="0"/>
    <xf numFmtId="182" fontId="15" fillId="0" borderId="0" applyFont="0" applyFill="0" applyBorder="0" applyAlignment="0" applyProtection="0"/>
    <xf numFmtId="183" fontId="15" fillId="0" borderId="0" applyFont="0" applyFill="0" applyBorder="0" applyAlignment="0" applyProtection="0"/>
    <xf numFmtId="183" fontId="0" fillId="0" borderId="0" applyFont="0" applyFill="0" applyBorder="0" applyAlignment="0" applyProtection="0"/>
    <xf numFmtId="0" fontId="0" fillId="0" borderId="0"/>
    <xf numFmtId="0" fontId="15" fillId="0" borderId="0"/>
    <xf numFmtId="0" fontId="15" fillId="0" borderId="0"/>
    <xf numFmtId="0" fontId="15" fillId="0" borderId="0"/>
    <xf numFmtId="0" fontId="15" fillId="0" borderId="0"/>
    <xf numFmtId="0" fontId="0" fillId="0" borderId="0"/>
    <xf numFmtId="0" fontId="0" fillId="0" borderId="0"/>
    <xf numFmtId="0" fontId="15" fillId="0" borderId="0"/>
    <xf numFmtId="0" fontId="15" fillId="0" borderId="0"/>
    <xf numFmtId="0" fontId="0" fillId="0" borderId="0"/>
    <xf numFmtId="0" fontId="0"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cellStyleXfs>
  <cellXfs count="124">
    <xf numFmtId="0" fontId="0" fillId="0" borderId="0" xfId="0"/>
    <xf numFmtId="0" fontId="1" fillId="0" borderId="0" xfId="0" applyFont="1"/>
    <xf numFmtId="0" fontId="1" fillId="0" borderId="0" xfId="78" applyFont="1" applyAlignment="1">
      <alignment horizontal="center" vertical="center"/>
    </xf>
    <xf numFmtId="0" fontId="0" fillId="0" borderId="0" xfId="78"/>
    <xf numFmtId="0" fontId="1" fillId="0" borderId="0" xfId="78" applyFont="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4" fillId="0" borderId="5" xfId="0" applyFont="1" applyBorder="1" applyAlignment="1">
      <alignment horizontal="center"/>
    </xf>
    <xf numFmtId="0" fontId="4" fillId="0" borderId="6" xfId="0" applyFont="1" applyBorder="1" applyAlignment="1">
      <alignment horizontal="center"/>
    </xf>
    <xf numFmtId="0" fontId="5" fillId="2" borderId="7" xfId="89" applyFont="1" applyFill="1" applyBorder="1" applyAlignment="1">
      <alignment horizontal="center" vertical="center" wrapText="1"/>
    </xf>
    <xf numFmtId="0" fontId="5" fillId="2" borderId="8" xfId="89" applyFont="1" applyFill="1" applyBorder="1" applyAlignment="1">
      <alignment horizontal="center" vertical="center" wrapText="1"/>
    </xf>
    <xf numFmtId="0" fontId="5" fillId="2" borderId="8" xfId="0" applyFont="1" applyFill="1" applyBorder="1" applyAlignment="1">
      <alignment horizontal="center" vertical="center" wrapText="1"/>
    </xf>
    <xf numFmtId="182" fontId="5" fillId="2" borderId="8" xfId="89" applyNumberFormat="1" applyFont="1" applyFill="1" applyBorder="1" applyAlignment="1">
      <alignment horizontal="center" vertical="center" wrapText="1"/>
    </xf>
    <xf numFmtId="0" fontId="6" fillId="0" borderId="9" xfId="89" applyFont="1" applyFill="1" applyBorder="1" applyAlignment="1">
      <alignment horizontal="center" vertical="center" wrapText="1"/>
    </xf>
    <xf numFmtId="0" fontId="6" fillId="0" borderId="10" xfId="89" applyFont="1" applyFill="1" applyBorder="1" applyAlignment="1">
      <alignment horizontal="center" vertical="center" wrapText="1"/>
    </xf>
    <xf numFmtId="58" fontId="6" fillId="0" borderId="11" xfId="0" applyNumberFormat="1" applyFont="1" applyFill="1" applyBorder="1" applyAlignment="1">
      <alignment horizontal="center" vertical="center" wrapText="1"/>
    </xf>
    <xf numFmtId="0" fontId="6" fillId="0" borderId="11" xfId="78" applyFont="1" applyFill="1" applyBorder="1" applyAlignment="1">
      <alignment horizontal="center" vertical="center" wrapText="1"/>
    </xf>
    <xf numFmtId="0" fontId="6" fillId="0" borderId="12" xfId="78" applyFont="1" applyFill="1" applyBorder="1" applyAlignment="1">
      <alignment horizontal="center" vertical="center" wrapText="1"/>
    </xf>
    <xf numFmtId="0" fontId="7" fillId="0" borderId="13" xfId="78" applyFont="1" applyBorder="1" applyAlignment="1">
      <alignment horizontal="center"/>
    </xf>
    <xf numFmtId="0" fontId="7" fillId="0" borderId="14" xfId="78" applyFont="1" applyBorder="1" applyAlignment="1">
      <alignment horizontal="center"/>
    </xf>
    <xf numFmtId="0" fontId="7" fillId="0" borderId="0" xfId="78" applyFont="1" applyAlignment="1">
      <alignment horizontal="center"/>
    </xf>
    <xf numFmtId="0" fontId="7" fillId="0" borderId="0" xfId="0" applyFont="1"/>
    <xf numFmtId="0" fontId="7" fillId="0" borderId="0" xfId="78" applyFont="1"/>
    <xf numFmtId="0" fontId="8" fillId="0" borderId="0" xfId="78" applyFont="1" applyAlignment="1">
      <alignment horizont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0" xfId="78" applyFont="1" applyAlignment="1">
      <alignment horizontal="center" vertical="top" wrapText="1"/>
    </xf>
    <xf numFmtId="0" fontId="9" fillId="3" borderId="7" xfId="78" applyFont="1" applyFill="1" applyBorder="1" applyAlignment="1">
      <alignment horizontal="center" vertical="center" wrapText="1"/>
    </xf>
    <xf numFmtId="0" fontId="9" fillId="3" borderId="8" xfId="78" applyFont="1" applyFill="1" applyBorder="1" applyAlignment="1">
      <alignment horizontal="center" vertical="center" wrapText="1"/>
    </xf>
    <xf numFmtId="16" fontId="10" fillId="0" borderId="13" xfId="78" applyNumberFormat="1" applyFont="1" applyFill="1" applyBorder="1" applyAlignment="1">
      <alignment horizontal="center" vertical="center" wrapText="1"/>
    </xf>
    <xf numFmtId="16" fontId="10" fillId="0" borderId="14" xfId="78" applyNumberFormat="1" applyFont="1" applyFill="1" applyBorder="1" applyAlignment="1">
      <alignment horizontal="center" vertical="center" wrapText="1"/>
    </xf>
    <xf numFmtId="0" fontId="7" fillId="0" borderId="17" xfId="78" applyFont="1" applyBorder="1" applyAlignment="1">
      <alignment horizontal="center"/>
    </xf>
    <xf numFmtId="0" fontId="7" fillId="0" borderId="18" xfId="78" applyFont="1" applyBorder="1" applyAlignment="1">
      <alignment horizontal="center"/>
    </xf>
    <xf numFmtId="182" fontId="11" fillId="0" borderId="18" xfId="78" applyNumberFormat="1" applyFont="1" applyBorder="1" applyAlignment="1">
      <alignment horizontal="center" vertical="center" wrapText="1"/>
    </xf>
    <xf numFmtId="0" fontId="7" fillId="0" borderId="18" xfId="78" applyFont="1" applyBorder="1"/>
    <xf numFmtId="0" fontId="3" fillId="0" borderId="0" xfId="78" applyFont="1" applyAlignment="1">
      <alignment horizont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3" fillId="0" borderId="21" xfId="0" applyFont="1" applyBorder="1" applyAlignment="1">
      <alignment horizontal="left" wrapText="1"/>
    </xf>
    <xf numFmtId="0" fontId="3" fillId="0" borderId="22" xfId="0" applyFont="1" applyBorder="1" applyAlignment="1">
      <alignment horizontal="left" vertical="center" wrapText="1"/>
    </xf>
    <xf numFmtId="0" fontId="3" fillId="0" borderId="20" xfId="0" applyFont="1" applyBorder="1" applyAlignment="1">
      <alignment horizontal="left" vertical="center" wrapText="1"/>
    </xf>
    <xf numFmtId="0" fontId="3" fillId="0" borderId="20" xfId="0" applyFont="1" applyBorder="1" applyAlignment="1">
      <alignment horizontal="left" vertical="center"/>
    </xf>
    <xf numFmtId="0" fontId="3" fillId="0" borderId="20" xfId="0" applyFont="1" applyBorder="1" applyAlignment="1">
      <alignment vertical="center"/>
    </xf>
    <xf numFmtId="0" fontId="4" fillId="0" borderId="23" xfId="0" applyFont="1" applyBorder="1" applyAlignment="1">
      <alignment horizontal="center"/>
    </xf>
    <xf numFmtId="0" fontId="9" fillId="3" borderId="24" xfId="78" applyFont="1" applyFill="1" applyBorder="1" applyAlignment="1">
      <alignment horizontal="center" vertical="center" wrapText="1"/>
    </xf>
    <xf numFmtId="49" fontId="6" fillId="0" borderId="11" xfId="2" applyNumberFormat="1" applyFont="1" applyFill="1" applyBorder="1" applyAlignment="1">
      <alignment horizontal="center" vertical="center" wrapText="1"/>
    </xf>
    <xf numFmtId="183" fontId="6" fillId="0" borderId="11" xfId="2" applyNumberFormat="1" applyFont="1" applyFill="1" applyBorder="1" applyAlignment="1">
      <alignment horizontal="center" vertical="center" wrapText="1"/>
    </xf>
    <xf numFmtId="0" fontId="6" fillId="0" borderId="6" xfId="78" applyFont="1" applyFill="1" applyBorder="1" applyAlignment="1">
      <alignment horizontal="center" vertical="center" wrapText="1"/>
    </xf>
    <xf numFmtId="58" fontId="12" fillId="0" borderId="6" xfId="8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25" xfId="78" applyFont="1" applyFill="1" applyBorder="1" applyAlignment="1">
      <alignment horizontal="justify" vertical="center" wrapText="1"/>
    </xf>
    <xf numFmtId="0" fontId="6" fillId="0" borderId="26" xfId="78" applyFont="1" applyFill="1" applyBorder="1" applyAlignment="1">
      <alignment horizontal="center" vertical="center" wrapText="1"/>
    </xf>
    <xf numFmtId="0" fontId="7" fillId="0" borderId="27" xfId="78" applyFont="1" applyBorder="1" applyAlignment="1">
      <alignment horizontal="center"/>
    </xf>
    <xf numFmtId="183" fontId="13" fillId="0" borderId="28" xfId="78" applyNumberFormat="1" applyFont="1" applyBorder="1"/>
    <xf numFmtId="0" fontId="0" fillId="0" borderId="13" xfId="78" applyBorder="1" applyAlignment="1">
      <alignment horizontal="center"/>
    </xf>
    <xf numFmtId="0" fontId="0" fillId="0" borderId="14" xfId="78" applyBorder="1" applyAlignment="1">
      <alignment horizontal="center"/>
    </xf>
    <xf numFmtId="0" fontId="0" fillId="0" borderId="27" xfId="78" applyBorder="1" applyAlignment="1">
      <alignment horizontal="center"/>
    </xf>
    <xf numFmtId="183" fontId="13" fillId="0" borderId="0" xfId="78" applyNumberFormat="1" applyFont="1"/>
    <xf numFmtId="0" fontId="0" fillId="0" borderId="0" xfId="78" applyAlignment="1">
      <alignment horizontal="center"/>
    </xf>
    <xf numFmtId="0" fontId="7" fillId="0" borderId="0" xfId="0" applyFont="1" applyAlignment="1">
      <alignment horizontal="center"/>
    </xf>
    <xf numFmtId="4" fontId="1" fillId="0" borderId="0" xfId="78" applyNumberFormat="1" applyFont="1"/>
    <xf numFmtId="0" fontId="3" fillId="0" borderId="21" xfId="0" applyFont="1" applyBorder="1" applyAlignment="1">
      <alignment horizontal="left" vertical="center" wrapText="1"/>
    </xf>
    <xf numFmtId="0" fontId="3" fillId="0" borderId="29" xfId="0" applyFont="1" applyBorder="1" applyAlignment="1">
      <alignment horizontal="left" vertical="center"/>
    </xf>
    <xf numFmtId="0" fontId="7" fillId="0" borderId="0" xfId="78" applyFont="1" applyAlignment="1">
      <alignment horizontal="right"/>
    </xf>
    <xf numFmtId="43" fontId="1" fillId="0" borderId="0" xfId="78" applyNumberFormat="1" applyFont="1"/>
    <xf numFmtId="0" fontId="9" fillId="3" borderId="30" xfId="78" applyFont="1" applyFill="1" applyBorder="1" applyAlignment="1">
      <alignment horizontal="center" vertical="center" wrapText="1"/>
    </xf>
    <xf numFmtId="0" fontId="9" fillId="3" borderId="13" xfId="78" applyFont="1" applyFill="1" applyBorder="1" applyAlignment="1">
      <alignment horizontal="center" vertical="center" wrapText="1"/>
    </xf>
    <xf numFmtId="0" fontId="9" fillId="3" borderId="31" xfId="78" applyFont="1" applyFill="1" applyBorder="1" applyAlignment="1">
      <alignment horizontal="center" vertical="center" wrapText="1"/>
    </xf>
    <xf numFmtId="16" fontId="10" fillId="0" borderId="27" xfId="78" applyNumberFormat="1" applyFont="1" applyFill="1" applyBorder="1" applyAlignment="1">
      <alignment horizontal="center" vertical="center" wrapText="1"/>
    </xf>
    <xf numFmtId="0" fontId="7" fillId="0" borderId="32" xfId="78" applyFont="1" applyBorder="1"/>
    <xf numFmtId="43" fontId="7" fillId="0" borderId="32" xfId="78" applyNumberFormat="1" applyFont="1" applyBorder="1" applyAlignment="1">
      <alignment horizontal="center"/>
    </xf>
    <xf numFmtId="43" fontId="7" fillId="0" borderId="33" xfId="78" applyNumberFormat="1" applyFont="1" applyBorder="1" applyAlignment="1">
      <alignment horizontal="center"/>
    </xf>
    <xf numFmtId="0" fontId="7" fillId="0" borderId="33" xfId="78" applyFont="1" applyBorder="1"/>
    <xf numFmtId="0" fontId="7" fillId="0" borderId="34" xfId="78" applyFont="1" applyBorder="1"/>
    <xf numFmtId="0" fontId="1" fillId="0" borderId="0" xfId="78" applyFont="1" applyAlignment="1">
      <alignment horizontal="center"/>
    </xf>
    <xf numFmtId="0" fontId="14" fillId="0" borderId="35" xfId="89" applyFont="1" applyBorder="1" applyAlignment="1">
      <alignment horizontal="center" wrapText="1"/>
    </xf>
    <xf numFmtId="0" fontId="14" fillId="0" borderId="36" xfId="89" applyFont="1" applyBorder="1" applyAlignment="1">
      <alignment horizontal="center" wrapText="1"/>
    </xf>
    <xf numFmtId="0" fontId="14" fillId="0" borderId="37" xfId="89" applyFont="1" applyBorder="1" applyAlignment="1">
      <alignment horizontal="center" wrapText="1"/>
    </xf>
    <xf numFmtId="0" fontId="14" fillId="0" borderId="9" xfId="89" applyFont="1" applyBorder="1" applyAlignment="1">
      <alignment horizontal="center" wrapText="1"/>
    </xf>
    <xf numFmtId="0" fontId="14" fillId="0" borderId="0" xfId="89" applyFont="1" applyAlignment="1">
      <alignment horizontal="center" wrapText="1"/>
    </xf>
    <xf numFmtId="0" fontId="14" fillId="0" borderId="38" xfId="89" applyFont="1" applyBorder="1" applyAlignment="1">
      <alignment horizontal="center" wrapText="1"/>
    </xf>
    <xf numFmtId="0" fontId="14" fillId="0" borderId="0" xfId="89" applyFont="1" applyAlignment="1">
      <alignment horizontal="center" vertical="top" wrapText="1"/>
    </xf>
    <xf numFmtId="0" fontId="15" fillId="0" borderId="0" xfId="89" applyAlignment="1">
      <alignment horizontal="center" vertical="top" wrapText="1"/>
    </xf>
    <xf numFmtId="0" fontId="15" fillId="0" borderId="0" xfId="89" applyAlignment="1">
      <alignment horizontal="center" wrapText="1"/>
    </xf>
    <xf numFmtId="0" fontId="14" fillId="0" borderId="39" xfId="89" applyFont="1" applyBorder="1" applyAlignment="1">
      <alignment horizontal="center" wrapText="1"/>
    </xf>
    <xf numFmtId="0" fontId="14" fillId="0" borderId="40" xfId="89" applyFont="1" applyBorder="1" applyAlignment="1">
      <alignment horizontal="center" wrapText="1"/>
    </xf>
    <xf numFmtId="0" fontId="14" fillId="0" borderId="41" xfId="89" applyFont="1" applyBorder="1" applyAlignment="1">
      <alignment horizontal="center" wrapText="1"/>
    </xf>
    <xf numFmtId="0" fontId="16" fillId="4" borderId="42" xfId="89" applyFont="1" applyFill="1" applyBorder="1" applyAlignment="1">
      <alignment horizontal="center" vertical="center" wrapText="1"/>
    </xf>
    <xf numFmtId="0" fontId="16" fillId="4" borderId="43" xfId="89" applyFont="1" applyFill="1" applyBorder="1" applyAlignment="1">
      <alignment horizontal="center" vertical="center" wrapText="1"/>
    </xf>
    <xf numFmtId="182" fontId="16" fillId="4" borderId="43" xfId="89" applyNumberFormat="1" applyFont="1" applyFill="1" applyBorder="1" applyAlignment="1">
      <alignment horizontal="center" vertical="center" wrapText="1"/>
    </xf>
    <xf numFmtId="0" fontId="16" fillId="4" borderId="44" xfId="89" applyFont="1" applyFill="1" applyBorder="1" applyAlignment="1">
      <alignment horizontal="center" vertical="center" wrapText="1"/>
    </xf>
    <xf numFmtId="49" fontId="17" fillId="0" borderId="5" xfId="78" applyNumberFormat="1" applyFont="1" applyBorder="1" applyAlignment="1">
      <alignment horizontal="center" vertical="center"/>
    </xf>
    <xf numFmtId="15" fontId="17" fillId="0" borderId="6" xfId="78" applyNumberFormat="1" applyFont="1" applyBorder="1" applyAlignment="1">
      <alignment horizontal="center" vertical="center"/>
    </xf>
    <xf numFmtId="0" fontId="17" fillId="0" borderId="6" xfId="80" applyFont="1" applyBorder="1" applyAlignment="1">
      <alignment horizontal="left" vertical="center" wrapText="1"/>
    </xf>
    <xf numFmtId="0" fontId="18" fillId="0" borderId="12" xfId="80" applyFont="1" applyBorder="1" applyAlignment="1">
      <alignment horizontal="justify" vertical="justify" wrapText="1"/>
    </xf>
    <xf numFmtId="182" fontId="17" fillId="0" borderId="12" xfId="78" applyNumberFormat="1" applyFont="1" applyBorder="1" applyAlignment="1">
      <alignment horizontal="center" vertical="center"/>
    </xf>
    <xf numFmtId="0" fontId="17" fillId="0" borderId="45" xfId="80" applyFont="1" applyBorder="1" applyAlignment="1">
      <alignment horizontal="center" vertical="center"/>
    </xf>
    <xf numFmtId="49" fontId="17" fillId="5" borderId="46" xfId="80" applyNumberFormat="1" applyFont="1" applyFill="1" applyBorder="1" applyAlignment="1">
      <alignment horizontal="center" vertical="center"/>
    </xf>
    <xf numFmtId="15" fontId="17" fillId="0" borderId="12" xfId="80" applyNumberFormat="1" applyFont="1" applyBorder="1" applyAlignment="1">
      <alignment horizontal="center" vertical="center"/>
    </xf>
    <xf numFmtId="49" fontId="17" fillId="0" borderId="46" xfId="80" applyNumberFormat="1" applyFont="1" applyBorder="1" applyAlignment="1">
      <alignment horizontal="center" vertical="center"/>
    </xf>
    <xf numFmtId="49" fontId="17" fillId="0" borderId="5" xfId="80" applyNumberFormat="1" applyFont="1" applyBorder="1" applyAlignment="1">
      <alignment horizontal="center" vertical="center"/>
    </xf>
    <xf numFmtId="15" fontId="17" fillId="0" borderId="6" xfId="80" applyNumberFormat="1" applyFont="1" applyBorder="1" applyAlignment="1">
      <alignment horizontal="center" vertical="center"/>
    </xf>
    <xf numFmtId="0" fontId="18" fillId="0" borderId="6" xfId="80" applyFont="1" applyBorder="1" applyAlignment="1">
      <alignment horizontal="justify" vertical="justify" wrapText="1"/>
    </xf>
    <xf numFmtId="0" fontId="19" fillId="6" borderId="12" xfId="89" applyFont="1" applyFill="1" applyBorder="1" applyAlignment="1">
      <alignment horizontal="center" vertical="center"/>
    </xf>
    <xf numFmtId="182" fontId="19" fillId="6" borderId="12" xfId="89" applyNumberFormat="1" applyFont="1" applyFill="1" applyBorder="1" applyAlignment="1">
      <alignment vertical="center"/>
    </xf>
    <xf numFmtId="49" fontId="17" fillId="0" borderId="46" xfId="78" applyNumberFormat="1" applyFont="1" applyBorder="1" applyAlignment="1">
      <alignment horizontal="center" vertical="center"/>
    </xf>
    <xf numFmtId="15" fontId="17" fillId="0" borderId="12" xfId="78" applyNumberFormat="1" applyFont="1" applyBorder="1" applyAlignment="1">
      <alignment horizontal="center" vertical="center"/>
    </xf>
    <xf numFmtId="0" fontId="17" fillId="0" borderId="6" xfId="78" applyFont="1" applyBorder="1" applyAlignment="1">
      <alignment horizontal="left" vertical="center" wrapText="1"/>
    </xf>
    <xf numFmtId="0" fontId="17" fillId="0" borderId="12" xfId="78" applyFont="1" applyBorder="1" applyAlignment="1">
      <alignment horizontal="left" vertical="center" wrapText="1"/>
    </xf>
    <xf numFmtId="0" fontId="17" fillId="0" borderId="45" xfId="80" applyFont="1" applyBorder="1" applyAlignment="1">
      <alignment horizontal="center" vertical="center" wrapText="1"/>
    </xf>
    <xf numFmtId="0" fontId="18" fillId="0" borderId="12" xfId="78" applyFont="1" applyBorder="1" applyAlignment="1">
      <alignment horizontal="left" vertical="center" wrapText="1"/>
    </xf>
    <xf numFmtId="0" fontId="19" fillId="0" borderId="0" xfId="89" applyFont="1" applyAlignment="1">
      <alignment horizontal="center" vertical="center"/>
    </xf>
    <xf numFmtId="0" fontId="0" fillId="0" borderId="0" xfId="0" applyAlignment="1">
      <alignment horizontal="center"/>
    </xf>
    <xf numFmtId="182" fontId="19" fillId="0" borderId="0" xfId="89" applyNumberFormat="1" applyFont="1" applyAlignment="1">
      <alignment horizontal="center" vertical="center"/>
    </xf>
  </cellXfs>
  <cellStyles count="96">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 name="Euro" xfId="49"/>
    <cellStyle name="Millares 2" xfId="50"/>
    <cellStyle name="Millares 2 2" xfId="51"/>
    <cellStyle name="Millares 2 2 2" xfId="52"/>
    <cellStyle name="Millares 2 3" xfId="53"/>
    <cellStyle name="Millares 2 4" xfId="54"/>
    <cellStyle name="Millares 3" xfId="55"/>
    <cellStyle name="Millares 3 2" xfId="56"/>
    <cellStyle name="Millares 3 2 2" xfId="57"/>
    <cellStyle name="Millares 3 2 2 2" xfId="58"/>
    <cellStyle name="Millares 4" xfId="59"/>
    <cellStyle name="Millares 4 2" xfId="60"/>
    <cellStyle name="Millares 4 2 2" xfId="61"/>
    <cellStyle name="Millares 5" xfId="62"/>
    <cellStyle name="Millares 5 2" xfId="63"/>
    <cellStyle name="Millares 5 2 2" xfId="64"/>
    <cellStyle name="Millares 5 3" xfId="65"/>
    <cellStyle name="Moneda 2" xfId="66"/>
    <cellStyle name="Moneda 2 2" xfId="67"/>
    <cellStyle name="Moneda 2 2 2" xfId="68"/>
    <cellStyle name="Moneda 3" xfId="69"/>
    <cellStyle name="Moneda 3 2" xfId="70"/>
    <cellStyle name="Moneda 3 2 2" xfId="71"/>
    <cellStyle name="Moneda 3 3" xfId="72"/>
    <cellStyle name="Moneda 4" xfId="73"/>
    <cellStyle name="Moneda 4 2" xfId="74"/>
    <cellStyle name="Moneda 5" xfId="75"/>
    <cellStyle name="Moneda 5 2" xfId="76"/>
    <cellStyle name="Moneda 6" xfId="77"/>
    <cellStyle name="Normal 2" xfId="78"/>
    <cellStyle name="Normal 2 2" xfId="79"/>
    <cellStyle name="Normal 2 2 2" xfId="80"/>
    <cellStyle name="Normal 2 2 2 2" xfId="81"/>
    <cellStyle name="Normal 2 2 2 3" xfId="82"/>
    <cellStyle name="Normal 2 2 3" xfId="83"/>
    <cellStyle name="Normal 2 3" xfId="84"/>
    <cellStyle name="Normal 2 3 2" xfId="85"/>
    <cellStyle name="Normal 2 3 3" xfId="86"/>
    <cellStyle name="Normal 2 4" xfId="87"/>
    <cellStyle name="Normal 2 5" xfId="88"/>
    <cellStyle name="Normal 3" xfId="89"/>
    <cellStyle name="Normal 3 2" xfId="90"/>
    <cellStyle name="Normal 4" xfId="91"/>
    <cellStyle name="Normal 4 2" xfId="92"/>
    <cellStyle name="Normal 5" xfId="93"/>
    <cellStyle name="Normal 5 2" xfId="94"/>
    <cellStyle name="Porcentual 2" xfId="95"/>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57150</xdr:colOff>
      <xdr:row>21</xdr:row>
      <xdr:rowOff>9525</xdr:rowOff>
    </xdr:from>
    <xdr:to>
      <xdr:col>4</xdr:col>
      <xdr:colOff>227965</xdr:colOff>
      <xdr:row>23</xdr:row>
      <xdr:rowOff>220980</xdr:rowOff>
    </xdr:to>
    <xdr:pic>
      <xdr:nvPicPr>
        <xdr:cNvPr id="2" name="Imagen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9075" y="9925050"/>
          <a:ext cx="1656715" cy="659130"/>
        </a:xfrm>
        <a:prstGeom prst="rect">
          <a:avLst/>
        </a:prstGeom>
      </xdr:spPr>
    </xdr:pic>
    <xdr:clientData/>
  </xdr:twoCellAnchor>
  <xdr:twoCellAnchor editAs="oneCell">
    <xdr:from>
      <xdr:col>1</xdr:col>
      <xdr:colOff>57150</xdr:colOff>
      <xdr:row>0</xdr:row>
      <xdr:rowOff>9525</xdr:rowOff>
    </xdr:from>
    <xdr:to>
      <xdr:col>4</xdr:col>
      <xdr:colOff>227965</xdr:colOff>
      <xdr:row>3</xdr:row>
      <xdr:rowOff>173355</xdr:rowOff>
    </xdr:to>
    <xdr:pic>
      <xdr:nvPicPr>
        <xdr:cNvPr id="3" name="Imagen 2"/>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9075" y="9525"/>
          <a:ext cx="1656715" cy="706755"/>
        </a:xfrm>
        <a:prstGeom prst="rect">
          <a:avLst/>
        </a:prstGeom>
      </xdr:spPr>
    </xdr:pic>
    <xdr:clientData/>
  </xdr:twoCellAnchor>
  <xdr:twoCellAnchor editAs="oneCell">
    <xdr:from>
      <xdr:col>6</xdr:col>
      <xdr:colOff>1219200</xdr:colOff>
      <xdr:row>20</xdr:row>
      <xdr:rowOff>285750</xdr:rowOff>
    </xdr:from>
    <xdr:to>
      <xdr:col>11</xdr:col>
      <xdr:colOff>456565</xdr:colOff>
      <xdr:row>20</xdr:row>
      <xdr:rowOff>780415</xdr:rowOff>
    </xdr:to>
    <xdr:pic>
      <xdr:nvPicPr>
        <xdr:cNvPr id="4" name="Imagen 3"/>
        <xdr:cNvPicPr/>
      </xdr:nvPicPr>
      <xdr:blipFill>
        <a:blip r:embed="rId2" cstate="print">
          <a:extLst>
            <a:ext uri="{28A0092B-C50C-407E-A947-70E740481C1C}">
              <a14:useLocalDpi xmlns:a14="http://schemas.microsoft.com/office/drawing/2010/main" val="0"/>
            </a:ext>
          </a:extLst>
        </a:blip>
        <a:stretch>
          <a:fillRect/>
        </a:stretch>
      </xdr:blipFill>
      <xdr:spPr>
        <a:xfrm>
          <a:off x="4638675" y="9048750"/>
          <a:ext cx="3666490" cy="494665"/>
        </a:xfrm>
        <a:prstGeom prst="rect">
          <a:avLst/>
        </a:prstGeom>
      </xdr:spPr>
    </xdr:pic>
    <xdr:clientData/>
  </xdr:twoCellAnchor>
  <xdr:twoCellAnchor editAs="oneCell">
    <xdr:from>
      <xdr:col>6</xdr:col>
      <xdr:colOff>1228725</xdr:colOff>
      <xdr:row>45</xdr:row>
      <xdr:rowOff>0</xdr:rowOff>
    </xdr:from>
    <xdr:to>
      <xdr:col>11</xdr:col>
      <xdr:colOff>466090</xdr:colOff>
      <xdr:row>46</xdr:row>
      <xdr:rowOff>46990</xdr:rowOff>
    </xdr:to>
    <xdr:pic>
      <xdr:nvPicPr>
        <xdr:cNvPr id="5" name="Imagen 4"/>
        <xdr:cNvPicPr/>
      </xdr:nvPicPr>
      <xdr:blipFill>
        <a:blip r:embed="rId2" cstate="print">
          <a:extLst>
            <a:ext uri="{28A0092B-C50C-407E-A947-70E740481C1C}">
              <a14:useLocalDpi xmlns:a14="http://schemas.microsoft.com/office/drawing/2010/main" val="0"/>
            </a:ext>
          </a:extLst>
        </a:blip>
        <a:stretch>
          <a:fillRect/>
        </a:stretch>
      </xdr:blipFill>
      <xdr:spPr>
        <a:xfrm>
          <a:off x="4648200" y="15744825"/>
          <a:ext cx="3666490" cy="49466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F31"/>
  <sheetViews>
    <sheetView workbookViewId="0">
      <selection activeCell="C15" sqref="C15"/>
    </sheetView>
  </sheetViews>
  <sheetFormatPr defaultColWidth="11.4285714285714" defaultRowHeight="15" outlineLevelCol="5"/>
  <cols>
    <col min="1" max="1" width="11.4285714285714" style="3"/>
    <col min="2" max="2" width="11.4285714285714" style="68"/>
    <col min="3" max="3" width="29.2857142857143" style="3" customWidth="1"/>
    <col min="4" max="4" width="32.4285714285714" style="3" customWidth="1"/>
    <col min="5" max="5" width="15.2857142857143" style="3" customWidth="1"/>
    <col min="6" max="6" width="11" style="3" customWidth="1"/>
    <col min="7" max="16384" width="11.4285714285714" style="3"/>
  </cols>
  <sheetData>
    <row r="7" ht="15.75"/>
    <row r="8" ht="15.75" spans="1:6">
      <c r="A8" s="85" t="s">
        <v>0</v>
      </c>
      <c r="B8" s="86"/>
      <c r="C8" s="86"/>
      <c r="D8" s="86"/>
      <c r="E8" s="86"/>
      <c r="F8" s="87"/>
    </row>
    <row r="9" ht="15.75" spans="1:6">
      <c r="A9" s="88" t="s">
        <v>1</v>
      </c>
      <c r="B9" s="89"/>
      <c r="C9" s="89"/>
      <c r="D9" s="89"/>
      <c r="E9" s="89"/>
      <c r="F9" s="90"/>
    </row>
    <row r="10" ht="15.75" spans="1:6">
      <c r="A10" s="88"/>
      <c r="B10" s="89"/>
      <c r="C10" s="91" t="s">
        <v>2</v>
      </c>
      <c r="D10" s="92"/>
      <c r="E10" s="89"/>
      <c r="F10" s="90"/>
    </row>
    <row r="11" ht="15.75" spans="1:6">
      <c r="A11" s="88"/>
      <c r="B11" s="89"/>
      <c r="C11" s="89" t="s">
        <v>3</v>
      </c>
      <c r="D11" s="93"/>
      <c r="E11" s="89"/>
      <c r="F11" s="90"/>
    </row>
    <row r="12" ht="15.75" spans="1:6">
      <c r="A12" s="88"/>
      <c r="B12" s="89"/>
      <c r="C12" s="91" t="s">
        <v>4</v>
      </c>
      <c r="D12" s="92"/>
      <c r="E12" s="89"/>
      <c r="F12" s="90"/>
    </row>
    <row r="13" ht="16.5" spans="1:6">
      <c r="A13" s="94" t="s">
        <v>5</v>
      </c>
      <c r="B13" s="95"/>
      <c r="C13" s="95"/>
      <c r="D13" s="95"/>
      <c r="E13" s="95"/>
      <c r="F13" s="96"/>
    </row>
    <row r="14" ht="16.5" spans="1:6">
      <c r="A14" s="94"/>
      <c r="B14" s="95"/>
      <c r="C14" s="95"/>
      <c r="D14" s="95"/>
      <c r="E14" s="95"/>
      <c r="F14" s="96"/>
    </row>
    <row r="15" spans="1:6">
      <c r="A15" s="97" t="s">
        <v>6</v>
      </c>
      <c r="B15" s="98" t="s">
        <v>7</v>
      </c>
      <c r="C15" s="98" t="s">
        <v>8</v>
      </c>
      <c r="D15" s="98" t="s">
        <v>9</v>
      </c>
      <c r="E15" s="99" t="s">
        <v>10</v>
      </c>
      <c r="F15" s="100" t="s">
        <v>11</v>
      </c>
    </row>
    <row r="16" ht="108" spans="1:6">
      <c r="A16" s="101" t="s">
        <v>12</v>
      </c>
      <c r="B16" s="102">
        <v>42418</v>
      </c>
      <c r="C16" s="103" t="s">
        <v>13</v>
      </c>
      <c r="D16" s="104" t="s">
        <v>14</v>
      </c>
      <c r="E16" s="105">
        <v>600</v>
      </c>
      <c r="F16" s="106">
        <v>245</v>
      </c>
    </row>
    <row r="17" ht="84" spans="1:6">
      <c r="A17" s="107" t="s">
        <v>15</v>
      </c>
      <c r="B17" s="108">
        <v>42429</v>
      </c>
      <c r="C17" s="103" t="s">
        <v>16</v>
      </c>
      <c r="D17" s="104" t="s">
        <v>17</v>
      </c>
      <c r="E17" s="105">
        <v>232.94</v>
      </c>
      <c r="F17" s="106">
        <v>199</v>
      </c>
    </row>
    <row r="18" ht="72" spans="1:6">
      <c r="A18" s="109" t="s">
        <v>18</v>
      </c>
      <c r="B18" s="108">
        <v>42431</v>
      </c>
      <c r="C18" s="103" t="s">
        <v>19</v>
      </c>
      <c r="D18" s="104" t="s">
        <v>20</v>
      </c>
      <c r="E18" s="105">
        <v>695</v>
      </c>
      <c r="F18" s="106">
        <v>245</v>
      </c>
    </row>
    <row r="19" ht="108" spans="1:6">
      <c r="A19" s="109" t="s">
        <v>21</v>
      </c>
      <c r="B19" s="108">
        <v>42433</v>
      </c>
      <c r="C19" s="103" t="s">
        <v>22</v>
      </c>
      <c r="D19" s="104" t="s">
        <v>23</v>
      </c>
      <c r="E19" s="105">
        <v>1710</v>
      </c>
      <c r="F19" s="106">
        <v>294</v>
      </c>
    </row>
    <row r="20" ht="96" spans="1:6">
      <c r="A20" s="109" t="s">
        <v>24</v>
      </c>
      <c r="B20" s="108">
        <v>42445</v>
      </c>
      <c r="C20" s="103" t="s">
        <v>25</v>
      </c>
      <c r="D20" s="104" t="s">
        <v>26</v>
      </c>
      <c r="E20" s="105">
        <v>1797</v>
      </c>
      <c r="F20" s="106">
        <v>245</v>
      </c>
    </row>
    <row r="21" ht="84" spans="1:6">
      <c r="A21" s="110" t="s">
        <v>27</v>
      </c>
      <c r="B21" s="111">
        <v>42457</v>
      </c>
      <c r="C21" s="103" t="s">
        <v>28</v>
      </c>
      <c r="D21" s="112" t="s">
        <v>29</v>
      </c>
      <c r="E21" s="105">
        <v>599</v>
      </c>
      <c r="F21" s="106">
        <v>245</v>
      </c>
    </row>
    <row r="22" ht="96" spans="1:6">
      <c r="A22" s="110" t="s">
        <v>30</v>
      </c>
      <c r="B22" s="111">
        <v>42457</v>
      </c>
      <c r="C22" s="103" t="s">
        <v>19</v>
      </c>
      <c r="D22" s="112" t="s">
        <v>31</v>
      </c>
      <c r="E22" s="105">
        <v>910</v>
      </c>
      <c r="F22" s="106">
        <v>297</v>
      </c>
    </row>
    <row r="23" ht="20.25" customHeight="1" spans="1:6">
      <c r="A23" s="113" t="s">
        <v>32</v>
      </c>
      <c r="B23" s="113"/>
      <c r="C23" s="113"/>
      <c r="D23" s="113"/>
      <c r="E23" s="114">
        <f>SUM(E16:E22)</f>
        <v>6543.94</v>
      </c>
      <c r="F23" s="114"/>
    </row>
    <row r="24" hidden="1" spans="1:6">
      <c r="A24" s="115"/>
      <c r="B24" s="116"/>
      <c r="C24" s="117"/>
      <c r="D24" s="118"/>
      <c r="E24" s="105"/>
      <c r="F24" s="119"/>
    </row>
    <row r="25" hidden="1" spans="1:6">
      <c r="A25" s="115"/>
      <c r="B25" s="116"/>
      <c r="C25" s="118"/>
      <c r="D25" s="118"/>
      <c r="E25" s="105"/>
      <c r="F25" s="119"/>
    </row>
    <row r="26" hidden="1" spans="1:6">
      <c r="A26" s="115"/>
      <c r="B26" s="116"/>
      <c r="C26" s="118"/>
      <c r="D26" s="120"/>
      <c r="E26" s="105"/>
      <c r="F26" s="119"/>
    </row>
    <row r="27" ht="88.5" hidden="1" customHeight="1" spans="1:6">
      <c r="A27" s="115"/>
      <c r="B27" s="116"/>
      <c r="C27" s="118"/>
      <c r="D27" s="118"/>
      <c r="E27" s="105"/>
      <c r="F27" s="119"/>
    </row>
    <row r="28" hidden="1" spans="1:6">
      <c r="A28" s="115"/>
      <c r="B28" s="116"/>
      <c r="C28" s="118"/>
      <c r="D28" s="120"/>
      <c r="E28" s="105"/>
      <c r="F28" s="119"/>
    </row>
    <row r="31" spans="1:6">
      <c r="A31" s="121"/>
      <c r="B31" s="122"/>
      <c r="C31"/>
      <c r="D31"/>
      <c r="E31" s="123"/>
      <c r="F31"/>
    </row>
  </sheetData>
  <mergeCells count="8">
    <mergeCell ref="A8:F8"/>
    <mergeCell ref="A9:F9"/>
    <mergeCell ref="C10:D10"/>
    <mergeCell ref="C11:D11"/>
    <mergeCell ref="C12:D12"/>
    <mergeCell ref="A13:F13"/>
    <mergeCell ref="A14:F14"/>
    <mergeCell ref="A23:D23"/>
  </mergeCells>
  <pageMargins left="0.708661417322835" right="0.708661417322835" top="0.748031496062992" bottom="0.748031496062992" header="0.31496062992126" footer="0.31496062992126"/>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799981688894314"/>
  </sheetPr>
  <dimension ref="B4:P46"/>
  <sheetViews>
    <sheetView tabSelected="1" view="pageBreakPreview" zoomScaleNormal="100" topLeftCell="A4" workbookViewId="0">
      <selection activeCell="O15" sqref="O15"/>
    </sheetView>
  </sheetViews>
  <sheetFormatPr defaultColWidth="11.4285714285714" defaultRowHeight="14.25"/>
  <cols>
    <col min="1" max="1" width="2.42857142857143" style="4" customWidth="1"/>
    <col min="2" max="2" width="4.14285714285714" style="4" customWidth="1"/>
    <col min="3" max="3" width="7.71428571428571" style="4" customWidth="1"/>
    <col min="4" max="4" width="10.4285714285714" style="4" customWidth="1"/>
    <col min="5" max="5" width="15.5714285714286" style="4" customWidth="1"/>
    <col min="6" max="6" width="11" style="4" customWidth="1"/>
    <col min="7" max="7" width="18.7142857142857" style="4" customWidth="1"/>
    <col min="8" max="8" width="13.5714285714286" style="4" customWidth="1"/>
    <col min="9" max="9" width="10.4285714285714" style="4" customWidth="1"/>
    <col min="10" max="10" width="8.85714285714286" style="4" customWidth="1"/>
    <col min="11" max="11" width="14.8571428571429" style="4" customWidth="1"/>
    <col min="12" max="12" width="12" style="4" customWidth="1"/>
    <col min="13" max="13" width="10.5714285714286" style="4" customWidth="1"/>
    <col min="14" max="14" width="10.2857142857143" style="4" customWidth="1"/>
    <col min="15" max="15" width="28.8571428571429" style="4" customWidth="1"/>
    <col min="16" max="16" width="9.28571428571429" style="4" customWidth="1"/>
    <col min="17" max="16384" width="11.4285714285714" style="4"/>
  </cols>
  <sheetData>
    <row r="4" ht="15"/>
    <row r="5" s="1" customFormat="1" ht="18" spans="2:16">
      <c r="B5" s="5" t="s">
        <v>33</v>
      </c>
      <c r="C5" s="6"/>
      <c r="D5" s="6"/>
      <c r="E5" s="6"/>
      <c r="F5" s="6"/>
      <c r="G5" s="6"/>
      <c r="H5" s="6"/>
      <c r="I5" s="6"/>
      <c r="J5" s="6"/>
      <c r="K5" s="6"/>
      <c r="L5" s="6"/>
      <c r="M5" s="6"/>
      <c r="N5" s="6"/>
      <c r="O5" s="6"/>
      <c r="P5" s="46"/>
    </row>
    <row r="6" s="1" customFormat="1" ht="18" spans="2:16">
      <c r="B6" s="7" t="s">
        <v>34</v>
      </c>
      <c r="C6" s="8"/>
      <c r="D6" s="8"/>
      <c r="E6" s="8"/>
      <c r="F6" s="8"/>
      <c r="G6" s="8"/>
      <c r="H6" s="8"/>
      <c r="I6" s="8"/>
      <c r="J6" s="8"/>
      <c r="K6" s="8"/>
      <c r="L6" s="8"/>
      <c r="M6" s="8"/>
      <c r="N6" s="8"/>
      <c r="O6" s="8"/>
      <c r="P6" s="47"/>
    </row>
    <row r="7" s="1" customFormat="1" ht="15.75" spans="2:16">
      <c r="B7" s="9" t="s">
        <v>35</v>
      </c>
      <c r="C7" s="10"/>
      <c r="D7" s="10"/>
      <c r="E7" s="10"/>
      <c r="F7" s="10"/>
      <c r="G7" s="10"/>
      <c r="H7" s="10"/>
      <c r="I7" s="10"/>
      <c r="J7" s="10"/>
      <c r="K7" s="48"/>
      <c r="L7" s="49" t="s">
        <v>36</v>
      </c>
      <c r="M7" s="33"/>
      <c r="N7" s="33"/>
      <c r="O7" s="33"/>
      <c r="P7" s="50"/>
    </row>
    <row r="8" s="1" customFormat="1" ht="15.75" spans="2:16">
      <c r="B8" s="11" t="s">
        <v>37</v>
      </c>
      <c r="C8" s="12"/>
      <c r="D8" s="12"/>
      <c r="E8" s="12"/>
      <c r="F8" s="12"/>
      <c r="G8" s="12"/>
      <c r="H8" s="12"/>
      <c r="I8" s="12"/>
      <c r="J8" s="12"/>
      <c r="K8" s="12"/>
      <c r="L8" s="12"/>
      <c r="M8" s="12"/>
      <c r="N8" s="12"/>
      <c r="O8" s="12"/>
      <c r="P8" s="51"/>
    </row>
    <row r="9" s="1" customFormat="1" ht="15.75" spans="2:16">
      <c r="B9" s="13" t="s">
        <v>38</v>
      </c>
      <c r="C9" s="14"/>
      <c r="D9" s="14"/>
      <c r="E9" s="14"/>
      <c r="F9" s="14"/>
      <c r="G9" s="14"/>
      <c r="H9" s="14"/>
      <c r="I9" s="14"/>
      <c r="J9" s="14"/>
      <c r="K9" s="14"/>
      <c r="L9" s="14"/>
      <c r="M9" s="14"/>
      <c r="N9" s="14"/>
      <c r="O9" s="14"/>
      <c r="P9" s="52"/>
    </row>
    <row r="10" s="1" customFormat="1" ht="15.75" spans="2:16">
      <c r="B10" s="11" t="s">
        <v>39</v>
      </c>
      <c r="C10" s="12"/>
      <c r="D10" s="12"/>
      <c r="E10" s="12"/>
      <c r="F10" s="12"/>
      <c r="G10" s="12"/>
      <c r="H10" s="12"/>
      <c r="I10" s="12"/>
      <c r="J10" s="12"/>
      <c r="K10" s="12"/>
      <c r="L10" s="12"/>
      <c r="M10" s="12"/>
      <c r="N10" s="12"/>
      <c r="O10" s="12"/>
      <c r="P10" s="51"/>
    </row>
    <row r="11" s="1" customFormat="1" ht="15.75" spans="2:16">
      <c r="B11" s="11" t="s">
        <v>40</v>
      </c>
      <c r="C11" s="12"/>
      <c r="D11" s="12"/>
      <c r="E11" s="12"/>
      <c r="F11" s="12"/>
      <c r="G11" s="12"/>
      <c r="H11" s="12"/>
      <c r="I11" s="12"/>
      <c r="J11" s="12"/>
      <c r="K11" s="12"/>
      <c r="L11" s="12"/>
      <c r="M11" s="12"/>
      <c r="N11" s="12"/>
      <c r="O11" s="12"/>
      <c r="P11" s="51"/>
    </row>
    <row r="12" s="1" customFormat="1" ht="15.75" spans="2:16">
      <c r="B12" s="11" t="s">
        <v>41</v>
      </c>
      <c r="C12" s="12"/>
      <c r="D12" s="12"/>
      <c r="E12" s="12"/>
      <c r="F12" s="12"/>
      <c r="G12" s="12"/>
      <c r="H12" s="12"/>
      <c r="I12" s="12"/>
      <c r="J12" s="12"/>
      <c r="K12" s="12"/>
      <c r="L12" s="12"/>
      <c r="M12" s="12"/>
      <c r="N12" s="12"/>
      <c r="O12" s="12"/>
      <c r="P12" s="51"/>
    </row>
    <row r="13" s="1" customFormat="1" ht="21" spans="2:16">
      <c r="B13" s="15" t="s">
        <v>42</v>
      </c>
      <c r="C13" s="16"/>
      <c r="D13" s="16"/>
      <c r="E13" s="16"/>
      <c r="F13" s="16"/>
      <c r="G13" s="16"/>
      <c r="H13" s="16"/>
      <c r="I13" s="16"/>
      <c r="J13" s="16"/>
      <c r="K13" s="16"/>
      <c r="L13" s="16"/>
      <c r="M13" s="16"/>
      <c r="N13" s="16"/>
      <c r="O13" s="16"/>
      <c r="P13" s="53"/>
    </row>
    <row r="14" s="2" customFormat="1" ht="36.75" spans="2:16">
      <c r="B14" s="17" t="s">
        <v>43</v>
      </c>
      <c r="C14" s="18"/>
      <c r="D14" s="19" t="s">
        <v>44</v>
      </c>
      <c r="E14" s="18" t="s">
        <v>45</v>
      </c>
      <c r="F14" s="18" t="s">
        <v>46</v>
      </c>
      <c r="G14" s="18" t="s">
        <v>47</v>
      </c>
      <c r="H14" s="20" t="s">
        <v>48</v>
      </c>
      <c r="I14" s="38" t="s">
        <v>49</v>
      </c>
      <c r="J14" s="38" t="s">
        <v>50</v>
      </c>
      <c r="K14" s="38" t="s">
        <v>51</v>
      </c>
      <c r="L14" s="38" t="s">
        <v>52</v>
      </c>
      <c r="M14" s="38" t="s">
        <v>53</v>
      </c>
      <c r="N14" s="38" t="s">
        <v>54</v>
      </c>
      <c r="O14" s="38" t="s">
        <v>55</v>
      </c>
      <c r="P14" s="54" t="s">
        <v>56</v>
      </c>
    </row>
    <row r="15" s="2" customFormat="1" ht="372" customHeight="1" spans="2:16">
      <c r="B15" s="21" t="s">
        <v>57</v>
      </c>
      <c r="C15" s="22"/>
      <c r="D15" s="23" t="s">
        <v>58</v>
      </c>
      <c r="E15" s="24" t="s">
        <v>59</v>
      </c>
      <c r="F15" s="24" t="s">
        <v>60</v>
      </c>
      <c r="G15" s="24" t="s">
        <v>61</v>
      </c>
      <c r="H15" s="25" t="s">
        <v>62</v>
      </c>
      <c r="I15" s="24" t="s">
        <v>63</v>
      </c>
      <c r="J15" s="55" t="s">
        <v>64</v>
      </c>
      <c r="K15" s="56">
        <v>4626.2</v>
      </c>
      <c r="L15" s="57" t="s">
        <v>65</v>
      </c>
      <c r="M15" s="58" t="s">
        <v>66</v>
      </c>
      <c r="N15" s="59" t="s">
        <v>67</v>
      </c>
      <c r="O15" s="60" t="s">
        <v>68</v>
      </c>
      <c r="P15" s="61" t="s">
        <v>69</v>
      </c>
    </row>
    <row r="16" ht="15.75" customHeight="1" spans="2:16">
      <c r="B16" s="26" t="s">
        <v>70</v>
      </c>
      <c r="C16" s="27"/>
      <c r="D16" s="27"/>
      <c r="E16" s="27"/>
      <c r="F16" s="27"/>
      <c r="G16" s="27"/>
      <c r="H16" s="27"/>
      <c r="I16" s="27"/>
      <c r="J16" s="62"/>
      <c r="K16" s="63">
        <f>SUM(K15:K15)</f>
        <v>4626.2</v>
      </c>
      <c r="L16" s="64"/>
      <c r="M16" s="65"/>
      <c r="N16" s="65"/>
      <c r="O16" s="65"/>
      <c r="P16" s="66"/>
    </row>
    <row r="17" ht="9.75" customHeight="1" spans="2:16">
      <c r="B17" s="28"/>
      <c r="C17" s="28"/>
      <c r="D17" s="28"/>
      <c r="E17" s="28"/>
      <c r="F17" s="28"/>
      <c r="G17" s="28"/>
      <c r="H17" s="28"/>
      <c r="I17" s="28"/>
      <c r="J17" s="28"/>
      <c r="K17" s="67"/>
      <c r="L17" s="68"/>
      <c r="M17" s="68"/>
      <c r="N17" s="68"/>
      <c r="O17" s="68"/>
      <c r="P17" s="68"/>
    </row>
    <row r="18" ht="15" spans="2:16">
      <c r="B18" s="28"/>
      <c r="C18" s="28"/>
      <c r="D18" s="29"/>
      <c r="E18" s="28"/>
      <c r="F18" s="29" t="s">
        <v>71</v>
      </c>
      <c r="H18" s="30"/>
      <c r="I18" s="29"/>
      <c r="J18" s="29"/>
      <c r="K18" s="69" t="s">
        <v>72</v>
      </c>
      <c r="L18" s="29"/>
      <c r="M18" s="68"/>
      <c r="N18" s="68"/>
      <c r="O18" s="68"/>
      <c r="P18" s="68"/>
    </row>
    <row r="19" ht="15.75" customHeight="1" spans="2:16">
      <c r="B19" s="28"/>
      <c r="C19" s="28"/>
      <c r="D19" s="29"/>
      <c r="E19" s="28"/>
      <c r="F19" s="28"/>
      <c r="G19" s="28"/>
      <c r="H19" s="28"/>
      <c r="I19" s="28"/>
      <c r="J19" s="28"/>
      <c r="K19" s="67"/>
      <c r="L19" s="29"/>
      <c r="M19" s="68"/>
      <c r="N19" s="68"/>
      <c r="O19" s="68"/>
      <c r="P19" s="68"/>
    </row>
    <row r="20" ht="15.75" customHeight="1" spans="2:16">
      <c r="B20" s="28"/>
      <c r="C20" s="28"/>
      <c r="D20" s="29"/>
      <c r="E20" s="28"/>
      <c r="F20" s="28"/>
      <c r="G20" s="28"/>
      <c r="H20" s="28"/>
      <c r="I20" s="28"/>
      <c r="J20" s="28"/>
      <c r="K20" s="67"/>
      <c r="L20" s="29"/>
      <c r="M20" s="68"/>
      <c r="N20" s="68"/>
      <c r="O20" s="68"/>
      <c r="P20" s="68"/>
    </row>
    <row r="21" ht="90.75" customHeight="1" spans="2:16">
      <c r="B21" s="28"/>
      <c r="C21" s="28"/>
      <c r="D21" s="29"/>
      <c r="E21" s="28"/>
      <c r="F21" s="28"/>
      <c r="G21" s="28"/>
      <c r="H21" s="28"/>
      <c r="I21" s="28"/>
      <c r="J21" s="28"/>
      <c r="K21" s="67"/>
      <c r="L21" s="29"/>
      <c r="M21" s="68"/>
      <c r="N21" s="68"/>
      <c r="O21" s="68"/>
      <c r="P21" s="68"/>
    </row>
    <row r="22" ht="20.25" customHeight="1" spans="6:13">
      <c r="F22" s="31"/>
      <c r="G22" s="31"/>
      <c r="H22" s="31"/>
      <c r="I22" s="31"/>
      <c r="J22" s="31"/>
      <c r="K22" s="31"/>
      <c r="L22" s="31"/>
      <c r="M22" s="70"/>
    </row>
    <row r="23" ht="15" customHeight="1" spans="6:13">
      <c r="F23" s="31"/>
      <c r="G23" s="31"/>
      <c r="H23" s="31"/>
      <c r="I23" s="31"/>
      <c r="J23" s="31"/>
      <c r="K23" s="31"/>
      <c r="L23" s="31"/>
      <c r="M23" s="70"/>
    </row>
    <row r="24" ht="18.75" customHeight="1" spans="6:13">
      <c r="F24" s="31"/>
      <c r="G24" s="31"/>
      <c r="H24" s="31"/>
      <c r="I24" s="31"/>
      <c r="J24" s="31"/>
      <c r="K24" s="31"/>
      <c r="L24" s="31"/>
      <c r="M24" s="70"/>
    </row>
    <row r="25" s="1" customFormat="1" ht="18" spans="2:16">
      <c r="B25" s="5" t="s">
        <v>33</v>
      </c>
      <c r="C25" s="6"/>
      <c r="D25" s="6"/>
      <c r="E25" s="6"/>
      <c r="F25" s="6"/>
      <c r="G25" s="6"/>
      <c r="H25" s="6"/>
      <c r="I25" s="6"/>
      <c r="J25" s="6"/>
      <c r="K25" s="6"/>
      <c r="L25" s="6"/>
      <c r="M25" s="6"/>
      <c r="N25" s="6"/>
      <c r="O25" s="6"/>
      <c r="P25" s="46"/>
    </row>
    <row r="26" s="1" customFormat="1" ht="18" spans="2:16">
      <c r="B26" s="7" t="s">
        <v>34</v>
      </c>
      <c r="C26" s="8"/>
      <c r="D26" s="8"/>
      <c r="E26" s="8"/>
      <c r="F26" s="8"/>
      <c r="G26" s="8"/>
      <c r="H26" s="8"/>
      <c r="I26" s="8"/>
      <c r="J26" s="8"/>
      <c r="K26" s="8"/>
      <c r="L26" s="8"/>
      <c r="M26" s="8"/>
      <c r="N26" s="8"/>
      <c r="O26" s="8"/>
      <c r="P26" s="47"/>
    </row>
    <row r="27" s="1" customFormat="1" ht="15.75" spans="2:16">
      <c r="B27" s="32" t="s">
        <v>35</v>
      </c>
      <c r="C27" s="33"/>
      <c r="D27" s="33"/>
      <c r="E27" s="33"/>
      <c r="F27" s="33"/>
      <c r="G27" s="33"/>
      <c r="H27" s="33"/>
      <c r="I27" s="33"/>
      <c r="J27" s="33"/>
      <c r="K27" s="71"/>
      <c r="L27" s="49" t="s">
        <v>73</v>
      </c>
      <c r="M27" s="33"/>
      <c r="N27" s="33"/>
      <c r="O27" s="33"/>
      <c r="P27" s="50"/>
    </row>
    <row r="28" s="1" customFormat="1" ht="15.75" spans="2:16">
      <c r="B28" s="11" t="s">
        <v>37</v>
      </c>
      <c r="C28" s="12"/>
      <c r="D28" s="12"/>
      <c r="E28" s="12"/>
      <c r="F28" s="12"/>
      <c r="G28" s="12"/>
      <c r="H28" s="12"/>
      <c r="I28" s="12"/>
      <c r="J28" s="12"/>
      <c r="K28" s="12"/>
      <c r="L28" s="12"/>
      <c r="M28" s="12"/>
      <c r="N28" s="12"/>
      <c r="O28" s="12"/>
      <c r="P28" s="51"/>
    </row>
    <row r="29" s="1" customFormat="1" ht="15.75" spans="2:16">
      <c r="B29" s="11" t="s">
        <v>38</v>
      </c>
      <c r="C29" s="12"/>
      <c r="D29" s="12"/>
      <c r="E29" s="12"/>
      <c r="F29" s="12"/>
      <c r="G29" s="12"/>
      <c r="H29" s="12"/>
      <c r="I29" s="12"/>
      <c r="J29" s="12"/>
      <c r="K29" s="12"/>
      <c r="L29" s="12"/>
      <c r="M29" s="12"/>
      <c r="N29" s="12"/>
      <c r="O29" s="12"/>
      <c r="P29" s="51"/>
    </row>
    <row r="30" s="1" customFormat="1" ht="15.75" spans="2:16">
      <c r="B30" s="11" t="s">
        <v>39</v>
      </c>
      <c r="C30" s="12"/>
      <c r="D30" s="12"/>
      <c r="E30" s="12"/>
      <c r="F30" s="12"/>
      <c r="G30" s="12"/>
      <c r="H30" s="12"/>
      <c r="I30" s="12"/>
      <c r="J30" s="12"/>
      <c r="K30" s="12"/>
      <c r="L30" s="12"/>
      <c r="M30" s="12"/>
      <c r="N30" s="12"/>
      <c r="O30" s="12"/>
      <c r="P30" s="51"/>
    </row>
    <row r="31" s="1" customFormat="1" ht="15.75" spans="2:16">
      <c r="B31" s="11" t="s">
        <v>40</v>
      </c>
      <c r="C31" s="12"/>
      <c r="D31" s="12"/>
      <c r="E31" s="12"/>
      <c r="F31" s="12"/>
      <c r="G31" s="12"/>
      <c r="H31" s="12"/>
      <c r="I31" s="12"/>
      <c r="J31" s="12"/>
      <c r="K31" s="12"/>
      <c r="L31" s="12"/>
      <c r="M31" s="12"/>
      <c r="N31" s="12"/>
      <c r="O31" s="12"/>
      <c r="P31" s="51"/>
    </row>
    <row r="32" s="1" customFormat="1" ht="16.5" spans="2:16">
      <c r="B32" s="34" t="s">
        <v>41</v>
      </c>
      <c r="C32" s="35"/>
      <c r="D32" s="35"/>
      <c r="E32" s="35"/>
      <c r="F32" s="35"/>
      <c r="G32" s="35"/>
      <c r="H32" s="35"/>
      <c r="I32" s="35"/>
      <c r="J32" s="35"/>
      <c r="K32" s="35"/>
      <c r="L32" s="35"/>
      <c r="M32" s="35"/>
      <c r="N32" s="35"/>
      <c r="O32" s="35"/>
      <c r="P32" s="72"/>
    </row>
    <row r="33" ht="4.5" customHeight="1" spans="9:14">
      <c r="I33" s="73"/>
      <c r="K33" s="74"/>
      <c r="N33" s="74"/>
    </row>
    <row r="34" ht="15.75" spans="3:16">
      <c r="C34" s="36" t="s">
        <v>74</v>
      </c>
      <c r="D34" s="36"/>
      <c r="E34" s="36"/>
      <c r="F34" s="36"/>
      <c r="G34" s="36"/>
      <c r="H34" s="36"/>
      <c r="I34" s="36"/>
      <c r="J34" s="36"/>
      <c r="K34" s="36"/>
      <c r="L34" s="36"/>
      <c r="M34" s="36"/>
      <c r="N34" s="36"/>
      <c r="O34" s="36"/>
      <c r="P34" s="36"/>
    </row>
    <row r="35" ht="2.25" customHeight="1"/>
    <row r="36" s="2" customFormat="1" ht="45" customHeight="1" spans="2:16">
      <c r="B36" s="37" t="s">
        <v>75</v>
      </c>
      <c r="C36" s="38"/>
      <c r="D36" s="38" t="s">
        <v>76</v>
      </c>
      <c r="E36" s="38" t="s">
        <v>77</v>
      </c>
      <c r="F36" s="38" t="s">
        <v>78</v>
      </c>
      <c r="G36" s="38" t="s">
        <v>79</v>
      </c>
      <c r="H36" s="38" t="s">
        <v>80</v>
      </c>
      <c r="I36" s="38" t="s">
        <v>81</v>
      </c>
      <c r="J36" s="75" t="s">
        <v>82</v>
      </c>
      <c r="K36" s="76" t="s">
        <v>83</v>
      </c>
      <c r="L36" s="77"/>
      <c r="M36" s="77" t="s">
        <v>52</v>
      </c>
      <c r="N36" s="38" t="s">
        <v>53</v>
      </c>
      <c r="O36" s="38" t="s">
        <v>84</v>
      </c>
      <c r="P36" s="54" t="s">
        <v>85</v>
      </c>
    </row>
    <row r="37" s="3" customFormat="1" ht="96" customHeight="1" spans="2:16">
      <c r="B37" s="39" t="s">
        <v>86</v>
      </c>
      <c r="C37" s="40"/>
      <c r="D37" s="40"/>
      <c r="E37" s="40"/>
      <c r="F37" s="40"/>
      <c r="G37" s="40"/>
      <c r="H37" s="40"/>
      <c r="I37" s="40"/>
      <c r="J37" s="40"/>
      <c r="K37" s="40"/>
      <c r="L37" s="40"/>
      <c r="M37" s="40"/>
      <c r="N37" s="40"/>
      <c r="O37" s="40"/>
      <c r="P37" s="78"/>
    </row>
    <row r="38" ht="15.75" spans="2:16">
      <c r="B38" s="41"/>
      <c r="C38" s="42"/>
      <c r="D38" s="42"/>
      <c r="E38" s="42"/>
      <c r="F38" s="43">
        <f>SUM(F37)</f>
        <v>0</v>
      </c>
      <c r="G38" s="44"/>
      <c r="H38" s="44"/>
      <c r="I38" s="44"/>
      <c r="J38" s="79"/>
      <c r="K38" s="80"/>
      <c r="L38" s="81"/>
      <c r="M38" s="82"/>
      <c r="N38" s="44"/>
      <c r="O38" s="42"/>
      <c r="P38" s="83"/>
    </row>
    <row r="39" ht="8.25" customHeight="1" spans="9:14">
      <c r="I39" s="73"/>
      <c r="K39" s="74"/>
      <c r="N39" s="74"/>
    </row>
    <row r="40" ht="15" spans="3:15">
      <c r="C40" s="1"/>
      <c r="D40" s="1"/>
      <c r="E40" s="1"/>
      <c r="F40" s="29" t="s">
        <v>71</v>
      </c>
      <c r="H40" s="30"/>
      <c r="I40" s="29"/>
      <c r="J40" s="29"/>
      <c r="K40" s="69" t="s">
        <v>72</v>
      </c>
      <c r="L40" s="1"/>
      <c r="M40" s="1"/>
      <c r="N40" s="1"/>
      <c r="O40" s="1"/>
    </row>
    <row r="41" spans="11:11">
      <c r="K41" s="84"/>
    </row>
    <row r="42" spans="11:11">
      <c r="K42" s="84"/>
    </row>
    <row r="43" spans="11:11">
      <c r="K43" s="84"/>
    </row>
    <row r="44" spans="11:11">
      <c r="K44" s="84"/>
    </row>
    <row r="46" ht="35.25" customHeight="1" spans="2:15">
      <c r="B46" s="45"/>
      <c r="C46" s="45"/>
      <c r="D46" s="45"/>
      <c r="E46" s="45"/>
      <c r="F46" s="45"/>
      <c r="G46" s="45"/>
      <c r="H46" s="45"/>
      <c r="I46" s="45"/>
      <c r="J46" s="45"/>
      <c r="K46" s="45"/>
      <c r="L46" s="45"/>
      <c r="M46" s="45"/>
      <c r="N46" s="45"/>
      <c r="O46" s="45"/>
    </row>
  </sheetData>
  <mergeCells count="30">
    <mergeCell ref="B5:P5"/>
    <mergeCell ref="B6:P6"/>
    <mergeCell ref="B7:K7"/>
    <mergeCell ref="L7:P7"/>
    <mergeCell ref="B8:P8"/>
    <mergeCell ref="B9:P9"/>
    <mergeCell ref="B10:P10"/>
    <mergeCell ref="B11:P11"/>
    <mergeCell ref="B12:P12"/>
    <mergeCell ref="B13:P13"/>
    <mergeCell ref="B14:C14"/>
    <mergeCell ref="B15:C15"/>
    <mergeCell ref="B16:J16"/>
    <mergeCell ref="L16:P16"/>
    <mergeCell ref="B25:P25"/>
    <mergeCell ref="B26:P26"/>
    <mergeCell ref="B27:K27"/>
    <mergeCell ref="L27:P27"/>
    <mergeCell ref="B28:P28"/>
    <mergeCell ref="B29:P29"/>
    <mergeCell ref="B30:P30"/>
    <mergeCell ref="B31:P31"/>
    <mergeCell ref="B32:P32"/>
    <mergeCell ref="C34:P34"/>
    <mergeCell ref="B36:C36"/>
    <mergeCell ref="K36:L36"/>
    <mergeCell ref="B37:P37"/>
    <mergeCell ref="B38:E38"/>
    <mergeCell ref="K38:L38"/>
    <mergeCell ref="B46:O46"/>
  </mergeCells>
  <conditionalFormatting sqref="O15">
    <cfRule type="duplicateValues" dxfId="0" priority="3"/>
  </conditionalFormatting>
  <conditionalFormatting sqref="P15">
    <cfRule type="duplicateValues" dxfId="0" priority="2"/>
  </conditionalFormatting>
  <pageMargins left="0.31496062992126" right="0.118110236220472" top="0.551181102362205" bottom="0.551181102362205" header="0.31496062992126" footer="0.31496062992126"/>
  <pageSetup paperSize="1" scale="70" orientation="landscape"/>
  <headerFooter/>
  <drawing r:id="rId1"/>
</worksheet>
</file>

<file path=docProps/app.xml><?xml version="1.0" encoding="utf-8"?>
<Properties xmlns="http://schemas.openxmlformats.org/officeDocument/2006/extended-properties" xmlns:vt="http://schemas.openxmlformats.org/officeDocument/2006/docPropsVTypes">
  <Company>Microsoft</Company>
  <Application>Microsoft Excel Online</Application>
  <HeadingPairs>
    <vt:vector size="2" baseType="variant">
      <vt:variant>
        <vt:lpstr>工作表</vt:lpstr>
      </vt:variant>
      <vt:variant>
        <vt:i4>2</vt:i4>
      </vt:variant>
    </vt:vector>
  </HeadingPairs>
  <TitlesOfParts>
    <vt:vector size="2" baseType="lpstr">
      <vt:lpstr>COMPRAS  </vt:lpstr>
      <vt:lpstr>VIATICOS EXTERIOR 1103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mguevara</dc:creator>
  <cp:lastModifiedBy>heidy.godinez</cp:lastModifiedBy>
  <dcterms:created xsi:type="dcterms:W3CDTF">2014-07-01T16:35:00Z</dcterms:created>
  <dcterms:modified xsi:type="dcterms:W3CDTF">2025-06-03T18:35:11Z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A65FCD3474C7412FAE9B7F2B124C795D_12</vt:lpwstr>
  </property>
  <property fmtid="{D5CDD505-2E9C-101B-9397-08002B2CF9AE}" pid="3" name="KSOProductBuildVer">
    <vt:lpwstr>2058-12.2.0.21179</vt:lpwstr>
  </property>
</Properties>
</file>