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rogr III cuatri 2025" sheetId="8" r:id="rId1"/>
  </sheets>
  <definedNames>
    <definedName name="_xlnm.Print_Area" localSheetId="0">'Progr III cuatri 2025'!$A$1:$K$22</definedName>
    <definedName name="_xlnm.Print_Titles" localSheetId="0">'Progr III cuatri 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<sst xmlns="http://schemas.openxmlformats.org/spreadsheetml/2006/main" count="40" uniqueCount="32">
  <si>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SECRETARÍA PRESIDENCIAL DE LA MUJER</t>
  </si>
  <si>
    <t>PROGRAMA 47: PROMOCIÓN Y DESARROLLO INTEGRAL DE LA MUJER</t>
  </si>
  <si>
    <t>PROGRAMACIÓN DE METAS FÍSICAS TERCER CUATRIMESTRE AÑO 2025</t>
  </si>
  <si>
    <t>Producto</t>
  </si>
  <si>
    <t>Sub Producto</t>
  </si>
  <si>
    <t>Unidad de Medida</t>
  </si>
  <si>
    <t>Meta Inicial</t>
  </si>
  <si>
    <t>Meta Vigente</t>
  </si>
  <si>
    <t>Septiembre</t>
  </si>
  <si>
    <t>Octubre</t>
  </si>
  <si>
    <t>Noviembre</t>
  </si>
  <si>
    <t>Diciembre</t>
  </si>
  <si>
    <t>Tercer Cuatrimestre</t>
  </si>
  <si>
    <t>Actividad Presupuestaria: 001 Dirección y coordinación (Código Sicoin)</t>
  </si>
  <si>
    <t>Dirección y coordinación</t>
  </si>
  <si>
    <t>Documento</t>
  </si>
  <si>
    <t>Actividad Presupuestaria: 002 Gestión de Políticas Públicas para la equidad e igualdad entre Hombres y Mujeres en el marco de control de convencionalidad 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</si>
  <si>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</si>
  <si>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</si>
  <si>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</si>
  <si>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Entidadades públicas asistidas técnicamente en el abordaje de la comunicación y generación de estadísticas sobre brechas de inequidad y desigualdad entre hombres y mujeres.</t>
  </si>
  <si>
    <t>Informes de avances en el cumplimiento de tratados y convenios internacionales, normativas y propuestas de aplicación de estándares internacionales sobe derechos humanos de las mujeres en la gestión de políticas públicas.</t>
  </si>
  <si>
    <t>Guatemala, 04 de septiembre de 2025</t>
  </si>
  <si>
    <t>Elaborado por:</t>
  </si>
  <si>
    <t>Revisó:</t>
  </si>
  <si>
    <t>Aprobó:</t>
  </si>
  <si>
    <t>Lcda. Argelia Ivone Pineda Lima</t>
  </si>
  <si>
    <t>Licda. Karin Lissthe Mérida Pérez</t>
  </si>
  <si>
    <t>Lcda. Lilian Patricia Villatoro Pérez</t>
  </si>
  <si>
    <t>Profesional de Planificación</t>
  </si>
  <si>
    <t>Subdirectora de Planificación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</si>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</sst>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0"/>
      <color theme="1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6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2"/>
      <color theme="1"/>
      <name val="Arial"/>
      <charset val="134"/>
    </font>
    <font>
      <b/>
      <sz val="16"/>
      <name val="Arial"/>
      <charset val="134"/>
    </font>
    <font>
      <b/>
      <sz val="18"/>
      <name val="Arial"/>
      <charset val="134"/>
    </font>
    <font>
      <sz val="18"/>
      <name val="Arial"/>
      <charset val="134"/>
    </font>
    <font>
      <sz val="14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9" fillId="10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justify" vertical="top"/>
    </xf>
    <xf numFmtId="0" fontId="9" fillId="2" borderId="4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6" xfId="0" applyFont="1" applyBorder="1"/>
    <xf numFmtId="0" fontId="11" fillId="0" borderId="0" xfId="0" applyFont="1"/>
    <xf numFmtId="0" fontId="3" fillId="0" borderId="6" xfId="0" applyFont="1" applyBorder="1" applyAlignment="1">
      <alignment horizontal="left"/>
    </xf>
    <xf numFmtId="0" fontId="12" fillId="0" borderId="6" xfId="0" applyFont="1" applyBorder="1" applyAlignment="1">
      <alignment horizontal="right"/>
    </xf>
    <xf numFmtId="0" fontId="2" fillId="0" borderId="6" xfId="0" applyFont="1" applyBorder="1"/>
    <xf numFmtId="0" fontId="11" fillId="2" borderId="0" xfId="0" applyFont="1" applyFill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11430</xdr:rowOff>
    </xdr:from>
    <xdr:to>
      <xdr:col>1</xdr:col>
      <xdr:colOff>1247775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"/>
          <a:ext cx="26365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view="pageBreakPreview" zoomScale="60" zoomScaleNormal="100" workbookViewId="0">
      <selection activeCell="C17" sqref="C17"/>
    </sheetView>
  </sheetViews>
  <sheetFormatPr defaultColWidth="9.14285714285714" defaultRowHeight="14.25"/>
  <cols>
    <col min="1" max="1" width="22.4285714285714" style="4" customWidth="1"/>
    <col min="2" max="2" width="44.2857142857143" style="5" customWidth="1"/>
    <col min="3" max="3" width="67.8571428571429" style="5" customWidth="1"/>
    <col min="4" max="4" width="20.5714285714286" style="5" customWidth="1"/>
    <col min="5" max="5" width="19" style="5" customWidth="1"/>
    <col min="6" max="6" width="17" style="5" customWidth="1"/>
    <col min="7" max="7" width="22.8571428571429" style="6" customWidth="1"/>
    <col min="8" max="8" width="18.4285714285714" style="6" customWidth="1"/>
    <col min="9" max="9" width="22.8571428571429" style="6" customWidth="1"/>
    <col min="10" max="10" width="19.8571428571429" style="6" customWidth="1"/>
    <col min="11" max="11" width="25.952380952381" style="6" customWidth="1"/>
    <col min="12" max="13" width="9.14285714285714" style="5" customWidth="1"/>
    <col min="14" max="14" width="0.857142857142857" style="5" customWidth="1"/>
    <col min="15" max="16384" width="9.14285714285714" style="5"/>
  </cols>
  <sheetData>
    <row r="1" ht="26.2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6.2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6.25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spans="1:11">
      <c r="A4" s="9"/>
      <c r="G4" s="10"/>
      <c r="H4" s="10"/>
      <c r="I4" s="10"/>
      <c r="J4" s="10"/>
      <c r="K4" s="10"/>
    </row>
    <row r="5" s="2" customFormat="1" ht="81" customHeight="1" spans="1:11">
      <c r="A5" s="11" t="s">
        <v>3</v>
      </c>
      <c r="B5" s="12"/>
      <c r="C5" s="11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</row>
    <row r="6" s="2" customFormat="1" ht="30" customHeight="1" spans="1:11">
      <c r="A6" s="1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="3" customFormat="1" ht="33" customHeight="1" spans="1:11">
      <c r="A7" s="15" t="s">
        <v>14</v>
      </c>
      <c r="B7" s="16"/>
      <c r="C7" s="17"/>
      <c r="D7" s="18" t="s">
        <v>15</v>
      </c>
      <c r="E7" s="19">
        <f>E8</f>
        <v>12</v>
      </c>
      <c r="F7" s="19">
        <f>F8</f>
        <v>12</v>
      </c>
      <c r="G7" s="20">
        <f>G8</f>
        <v>1</v>
      </c>
      <c r="H7" s="20">
        <f>H8</f>
        <v>1</v>
      </c>
      <c r="I7" s="20">
        <f>I8</f>
        <v>1</v>
      </c>
      <c r="J7" s="20">
        <f>J8</f>
        <v>2</v>
      </c>
      <c r="K7" s="51">
        <f>+G7+H7+I7+J7</f>
        <v>5</v>
      </c>
    </row>
    <row r="8" s="3" customFormat="1" ht="33" customHeight="1" spans="1:11">
      <c r="A8" s="21"/>
      <c r="B8" s="22"/>
      <c r="C8" s="23" t="s">
        <v>14</v>
      </c>
      <c r="D8" s="18" t="s">
        <v>15</v>
      </c>
      <c r="E8" s="19">
        <v>12</v>
      </c>
      <c r="F8" s="19">
        <v>12</v>
      </c>
      <c r="G8" s="20">
        <v>1</v>
      </c>
      <c r="H8" s="20">
        <v>1</v>
      </c>
      <c r="I8" s="20">
        <v>1</v>
      </c>
      <c r="J8" s="20">
        <v>2</v>
      </c>
      <c r="K8" s="51">
        <f>+G8+H8+I8+J8</f>
        <v>5</v>
      </c>
    </row>
    <row r="9" s="1" customFormat="1" ht="36.75" customHeight="1" spans="1:11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1" customFormat="1" ht="169.5" customHeight="1" spans="1:11">
      <c r="A10" s="24" t="s">
        <v>17</v>
      </c>
      <c r="B10" s="25"/>
      <c r="C10" s="26"/>
      <c r="D10" s="27" t="s">
        <v>18</v>
      </c>
      <c r="E10" s="28">
        <f>E11+E12</f>
        <v>293</v>
      </c>
      <c r="F10" s="28">
        <f>F11+F12</f>
        <v>293</v>
      </c>
      <c r="G10" s="27">
        <f>+G11+G12</f>
        <v>1</v>
      </c>
      <c r="H10" s="27">
        <f>+H11+H12</f>
        <v>0</v>
      </c>
      <c r="I10" s="27">
        <f>+I11+I12</f>
        <v>85</v>
      </c>
      <c r="J10" s="27">
        <f>+J11+J12</f>
        <v>0</v>
      </c>
      <c r="K10" s="52">
        <f>+G10+H10+I10+J10</f>
        <v>86</v>
      </c>
    </row>
    <row r="11" s="1" customFormat="1" ht="120" customHeight="1" spans="1:11">
      <c r="A11" s="29"/>
      <c r="B11" s="30"/>
      <c r="C11" s="31" t="s">
        <v>19</v>
      </c>
      <c r="D11" s="27" t="s">
        <v>18</v>
      </c>
      <c r="E11" s="28">
        <v>286</v>
      </c>
      <c r="F11" s="28">
        <v>286</v>
      </c>
      <c r="G11" s="27">
        <v>0</v>
      </c>
      <c r="H11" s="27">
        <v>0</v>
      </c>
      <c r="I11" s="27">
        <v>80</v>
      </c>
      <c r="J11" s="27">
        <v>0</v>
      </c>
      <c r="K11" s="52">
        <f>+G11+H11+I11+J11</f>
        <v>80</v>
      </c>
    </row>
    <row r="12" s="1" customFormat="1" ht="120" customHeight="1" spans="1:11">
      <c r="A12" s="32"/>
      <c r="B12" s="33"/>
      <c r="C12" s="34" t="s">
        <v>20</v>
      </c>
      <c r="D12" s="27" t="s">
        <v>18</v>
      </c>
      <c r="E12" s="28">
        <v>7</v>
      </c>
      <c r="F12" s="28">
        <v>7</v>
      </c>
      <c r="G12" s="27">
        <v>1</v>
      </c>
      <c r="H12" s="27"/>
      <c r="I12" s="27">
        <v>5</v>
      </c>
      <c r="J12" s="27"/>
      <c r="K12" s="52">
        <f>+G12+H12+I12+J12</f>
        <v>6</v>
      </c>
    </row>
    <row r="13" s="1" customFormat="1" ht="148.5" customHeight="1" spans="1:11">
      <c r="A13" s="29"/>
      <c r="B13" s="30"/>
      <c r="C13" s="35" t="s">
        <v>21</v>
      </c>
      <c r="D13" s="27" t="s">
        <v>15</v>
      </c>
      <c r="E13" s="28">
        <v>14</v>
      </c>
      <c r="F13" s="28">
        <v>14</v>
      </c>
      <c r="G13" s="27">
        <v>0</v>
      </c>
      <c r="H13" s="27">
        <v>0</v>
      </c>
      <c r="I13" s="27">
        <v>1</v>
      </c>
      <c r="J13" s="27">
        <v>8</v>
      </c>
      <c r="K13" s="52">
        <f>+G13+H13+I13+J13</f>
        <v>9</v>
      </c>
    </row>
    <row r="14" s="1" customFormat="1" customHeight="1" spans="1:11">
      <c r="A14" s="36"/>
      <c r="B14" s="37"/>
      <c r="C14" s="37"/>
      <c r="D14" s="37"/>
      <c r="E14" s="37"/>
      <c r="F14" s="37"/>
      <c r="G14" s="38"/>
      <c r="H14" s="38"/>
      <c r="I14" s="38"/>
      <c r="J14" s="38"/>
      <c r="K14" s="38"/>
    </row>
    <row r="15" s="1" customFormat="1" ht="26.25" customHeight="1" spans="1:11">
      <c r="A15" s="39" t="s">
        <v>22</v>
      </c>
      <c r="B15" s="37"/>
      <c r="C15" s="37"/>
      <c r="D15" s="37"/>
      <c r="E15" s="37"/>
      <c r="F15" s="37"/>
      <c r="G15" s="38"/>
      <c r="H15" s="38"/>
      <c r="I15" s="38"/>
      <c r="J15" s="38"/>
      <c r="K15" s="38"/>
    </row>
    <row r="16" s="1" customFormat="1" ht="26.25" customHeight="1" spans="1:11">
      <c r="A16" s="39"/>
      <c r="B16" s="37"/>
      <c r="C16" s="37"/>
      <c r="D16" s="37"/>
      <c r="E16" s="37"/>
      <c r="F16" s="37"/>
      <c r="G16" s="38"/>
      <c r="H16" s="38"/>
      <c r="I16" s="38"/>
      <c r="J16" s="38"/>
      <c r="K16" s="38"/>
    </row>
    <row r="17" s="1" customFormat="1" ht="26.25" customHeight="1" spans="1:11">
      <c r="A17" s="39"/>
      <c r="B17" s="37"/>
      <c r="C17" s="37"/>
      <c r="D17" s="37"/>
      <c r="E17" s="37"/>
      <c r="F17" s="37"/>
      <c r="G17" s="38"/>
      <c r="H17" s="38"/>
      <c r="I17" s="38"/>
      <c r="J17" s="38"/>
      <c r="K17" s="38"/>
    </row>
    <row r="18" s="1" customFormat="1" ht="15" customHeight="1" spans="1:11">
      <c r="A18" s="40"/>
      <c r="B18" s="5"/>
      <c r="C18" s="5"/>
      <c r="D18" s="5"/>
      <c r="E18" s="5"/>
      <c r="F18" s="5"/>
      <c r="G18" s="10"/>
      <c r="H18" s="10"/>
      <c r="I18" s="10"/>
      <c r="J18" s="10"/>
      <c r="K18" s="10"/>
    </row>
    <row r="19" ht="26.25" spans="1:11">
      <c r="A19" s="41" t="s">
        <v>23</v>
      </c>
      <c r="B19" s="42"/>
      <c r="C19" s="43"/>
      <c r="D19" s="41" t="s">
        <v>24</v>
      </c>
      <c r="E19" s="44"/>
      <c r="F19" s="45"/>
      <c r="G19" s="46"/>
      <c r="H19" s="41"/>
      <c r="I19" s="41" t="s">
        <v>25</v>
      </c>
      <c r="J19" s="46"/>
      <c r="K19" s="46"/>
    </row>
    <row r="20" ht="23.25" spans="1:11">
      <c r="A20" s="47" t="s">
        <v>26</v>
      </c>
      <c r="B20" s="47"/>
      <c r="C20" s="48"/>
      <c r="D20" s="48"/>
      <c r="E20" s="49" t="s">
        <v>27</v>
      </c>
      <c r="F20" s="49"/>
      <c r="G20" s="49"/>
      <c r="H20" s="50"/>
      <c r="I20" s="53"/>
      <c r="J20" s="54" t="s">
        <v>28</v>
      </c>
      <c r="K20" s="54"/>
    </row>
    <row r="21" ht="23.25" spans="1:11">
      <c r="A21" s="49" t="s">
        <v>29</v>
      </c>
      <c r="B21" s="49"/>
      <c r="C21" s="48"/>
      <c r="D21" s="48"/>
      <c r="E21" s="49" t="s">
        <v>30</v>
      </c>
      <c r="F21" s="49"/>
      <c r="G21" s="49"/>
      <c r="H21" s="50"/>
      <c r="I21" s="53"/>
      <c r="J21" s="54" t="s">
        <v>31</v>
      </c>
      <c r="K21" s="54"/>
    </row>
    <row r="22" ht="23.25" spans="1:11">
      <c r="A22" s="49" t="s">
        <v>0</v>
      </c>
      <c r="B22" s="49"/>
      <c r="C22" s="48"/>
      <c r="D22" s="48"/>
      <c r="E22" s="49" t="s">
        <v>0</v>
      </c>
      <c r="F22" s="49"/>
      <c r="G22" s="49"/>
      <c r="H22" s="50"/>
      <c r="I22" s="53"/>
      <c r="J22" s="55" t="s">
        <v>0</v>
      </c>
      <c r="K22" s="55"/>
    </row>
    <row r="23" ht="18" spans="2:2">
      <c r="B23" s="49"/>
    </row>
  </sheetData>
  <mergeCells count="20">
    <mergeCell ref="A1:K1"/>
    <mergeCell ref="A2:K2"/>
    <mergeCell ref="A3:K3"/>
    <mergeCell ref="A5:B5"/>
    <mergeCell ref="A6:K6"/>
    <mergeCell ref="A7:B7"/>
    <mergeCell ref="A8:B8"/>
    <mergeCell ref="A9:K9"/>
    <mergeCell ref="A10:B10"/>
    <mergeCell ref="A11:B11"/>
    <mergeCell ref="A12:B12"/>
    <mergeCell ref="A13:B13"/>
    <mergeCell ref="A20:B20"/>
    <mergeCell ref="E20:G20"/>
    <mergeCell ref="J20:K20"/>
    <mergeCell ref="A21:B21"/>
    <mergeCell ref="E21:G21"/>
    <mergeCell ref="J21:K21"/>
    <mergeCell ref="A22:B22"/>
    <mergeCell ref="E22:G22"/>
  </mergeCells>
  <printOptions horizontalCentered="1"/>
  <pageMargins left="0.826771653543307" right="0.393700787401575" top="0.905511811023622" bottom="0.748031496062992" header="0.31496062992126" footer="0.31496062992126"/>
  <pageSetup paperSize="256" scale="41" fitToHeight="0" orientation="landscape"/>
  <headerFooter/>
  <rowBreaks count="1" manualBreakCount="1">
    <brk id="2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 III cuatri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2025-05-05T15:55:00Z</cp:lastPrinted>
  <dcterms:modified xsi:type="dcterms:W3CDTF">2025-09-05T15:06:34Z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9FDDE3AFC395429F84B71618D92EA144_13</vt:lpwstr>
  </property>
  <property fmtid="{D5CDD505-2E9C-101B-9397-08002B2CF9AE}" pid="3" name="KSOProductBuildVer">
    <vt:lpwstr>2058-12.2.0.22222</vt:lpwstr>
  </property>
</Properties>
</file>