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peralta\Desktop\DOCUMENTOS PRESUPUESTO 2023 WP\TABLERO DE RENDICION DE CUENTAS\"/>
    </mc:Choice>
  </mc:AlternateContent>
  <xr:revisionPtr revIDLastSave="0" documentId="8_{DE23E374-D80B-49DE-8CFA-9E17D6BA13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<sst xmlns="http://schemas.openxmlformats.org/spreadsheetml/2006/main" count="56" uniqueCount="55">
  <si>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</si>
  <si>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</si>
  <si>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</si>
  <si>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</si>
  <si>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</si>
  <si>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</si>
  <si>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</si>
  <si>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</si>
  <si>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</si>
  <si>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</si>
  <si>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</si>
  <si>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</si>
  <si>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</si>
  <si>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</si>
  <si>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</si>
  <si>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</si>
  <si>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</si>
  <si>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</si>
  <si>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</si>
  <si>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</si>
  <si>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</si>
  <si>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</si>
  <si>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</si>
  <si>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</si>
  <si>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</si>
  <si>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</si>
  <si>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</si>
  <si>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</si>
  <si>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</si>
  <si>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</si>
  <si>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</si>
  <si>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</si>
  <si>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</si>
  <si>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</si>
  <si>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</si>
  <si>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</si>
  <si>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</si>
  <si>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</si>
  <si>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</si>
  <si>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</si>
  <si>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</si>
  <si>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</si>
  <si>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03 personas</t>
  </si>
  <si>
    <t>Grupo (900): ASIGNACIONES GLOBALES</t>
  </si>
  <si>
    <t xml:space="preserve">10 personas
</t>
  </si>
  <si>
    <t>06 personas</t>
  </si>
  <si>
    <t>ACTUALIZADO AL 31 DE AGOSTO DEL 2023</t>
  </si>
  <si>
    <t>98 personas</t>
  </si>
  <si>
    <t>54 personas</t>
  </si>
  <si>
    <t>PRINCIPALES AVANCES O LOGROS
AL 31  DE AGOSTO DE 2023</t>
  </si>
  <si>
    <t>1. Se asesoró a 43 entidades (entre ellas ministerios, secretarias, gobiernos locales, Comisiones de la Mujer a nivel nacional, regional y departamental y Comudes), para la implementación de lineamientos de políticas en el marco de la equidad entre hombres y mujeres.</t>
  </si>
  <si>
    <t>2. Concreción de coordinación con OEA , para asistencia técnica de apoyo al Protocolo de Atención y Protección Consular para mujeres migrantes víctimas de violencia.</t>
  </si>
  <si>
    <t>3. Capacitación a 36 personas del equipo operativo de campo piloto de la Encuesta Nacional de Calidad y Bienestar de los Hogares -ENCABIH- y a 175 personas del equipo operativo de campo para el levantamiento de datos.</t>
  </si>
  <si>
    <t>4. Proyecto "Sistema de seguimiento y evaluación (S&amp;E) para visualizar las brechas de inequidad entre hombres y mujeres y promover la participación de las guatemaltecas" financiado por AECID, se avanzó en las gestiones administrativas y técnicas: se cuenta con la aprobación de MINFIN para ampliar la compra de equipo durante el 2023, en proceso la elaboración de las especificaciones técnicas.</t>
  </si>
  <si>
    <t>5. Participación en el sexto plan de acción nacional de gobierno abierto 2023-2025.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</si>
</sst>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7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7" fontId="2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8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8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5" fontId="2" fillId="3" borderId="2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7" fontId="2" fillId="0" borderId="25" xfId="1" applyNumberFormat="1" applyFont="1" applyBorder="1" applyAlignment="1">
      <alignment horizontal="center" vertical="center"/>
    </xf>
    <xf numFmtId="7" fontId="2" fillId="0" borderId="31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773E-4F95-8004-F1838E24EE47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773E-4F95-8004-F1838E24EE47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773E-4F95-8004-F1838E24EE47}"/>
              </c:ext>
            </c:extLst>
          </c:dPt>
          <c:cat>
            <c:strRef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  <c:extLst/>
            </c:strRef>
          </c:cat>
          <c:val>
            <c:numRef>
              <c:f>(Hoja2!$B$2,Hoja2!$B$4,Hoja2!$B$6)</c:f>
              <c:numCache>
                <c:formatCode>"Q"#,##0.00_);[Red]\("Q"#,##0.00\)</c:formatCode>
                <c:ptCount val="3"/>
                <c:pt idx="0" formatCode="&quot;Q&quot;#,##0_);[Red]\(&quot;Q&quot;#,##0\)">
                  <c:v>26648782</c:v>
                </c:pt>
                <c:pt idx="1">
                  <c:v>16855310.550000001</c:v>
                </c:pt>
                <c:pt idx="2" formatCode="0.00%">
                  <c:v>0.63249999999999995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D-773E-4F95-8004-F1838E24E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26648782</c:v>
                </c:pt>
                <c:pt idx="1" formatCode="&quot;Q&quot;#,##0.00_);[Red]\(&quot;Q&quot;#,##0.00\)">
                  <c:v>16855310.550000001</c:v>
                </c:pt>
                <c:pt idx="2" formatCode="0.00%">
                  <c:v>0.63249999999999995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23230</xdr:colOff>
      <xdr:row>15</xdr:row>
      <xdr:rowOff>23231</xdr:rowOff>
    </xdr:from>
    <xdr:to>
      <xdr:col>5</xdr:col>
      <xdr:colOff>1417133</xdr:colOff>
      <xdr:row>20</xdr:row>
      <xdr:rowOff>394939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A9B6E5-D018-4ACF-A0F4-32CBFC2C6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B18" sqref="B18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9" ht="18" x14ac:dyDescent="0.25">
      <c r="B3" s="70" t="s">
        <v>46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9" ht="23.25" x14ac:dyDescent="0.35">
      <c r="B4" s="72" t="s">
        <v>25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78" t="s">
        <v>1</v>
      </c>
      <c r="C7" s="79"/>
      <c r="D7" s="2"/>
      <c r="E7" s="78" t="s">
        <v>20</v>
      </c>
      <c r="F7" s="79"/>
      <c r="G7" s="2"/>
      <c r="H7" s="52" t="s">
        <v>16</v>
      </c>
      <c r="I7" s="79"/>
      <c r="K7" s="73" t="s">
        <v>17</v>
      </c>
      <c r="L7" s="74"/>
      <c r="N7" s="52" t="s">
        <v>2</v>
      </c>
      <c r="O7" s="55"/>
    </row>
    <row r="8" spans="2:19" ht="29.25" customHeight="1" thickBot="1" x14ac:dyDescent="0.3">
      <c r="B8" s="75" t="s">
        <v>34</v>
      </c>
      <c r="C8" s="84" t="s">
        <v>35</v>
      </c>
      <c r="D8" s="2"/>
      <c r="E8" s="75" t="s">
        <v>11</v>
      </c>
      <c r="F8" s="80">
        <v>26648782</v>
      </c>
      <c r="G8" s="2"/>
      <c r="H8" s="11" t="s">
        <v>26</v>
      </c>
      <c r="I8" s="19">
        <v>13278810.35</v>
      </c>
      <c r="K8" s="36" t="s">
        <v>32</v>
      </c>
      <c r="L8" s="37">
        <v>16855310.550000001</v>
      </c>
      <c r="N8" s="49" t="s">
        <v>13</v>
      </c>
      <c r="O8" s="67">
        <v>20234447</v>
      </c>
      <c r="Q8" s="3"/>
      <c r="R8" s="16"/>
    </row>
    <row r="9" spans="2:19" ht="29.25" customHeight="1" x14ac:dyDescent="0.25">
      <c r="B9" s="83"/>
      <c r="C9" s="87"/>
      <c r="D9" s="2"/>
      <c r="E9" s="83"/>
      <c r="F9" s="82"/>
      <c r="G9" s="2"/>
      <c r="H9" s="11" t="s">
        <v>27</v>
      </c>
      <c r="I9" s="19">
        <v>2298554.52</v>
      </c>
      <c r="K9" s="38"/>
      <c r="L9" s="39"/>
      <c r="N9" s="49"/>
      <c r="O9" s="67"/>
    </row>
    <row r="10" spans="2:19" ht="29.25" customHeight="1" x14ac:dyDescent="0.25">
      <c r="B10" s="75" t="s">
        <v>36</v>
      </c>
      <c r="C10" s="84" t="s">
        <v>37</v>
      </c>
      <c r="D10" s="2"/>
      <c r="E10" s="75" t="s">
        <v>5</v>
      </c>
      <c r="F10" s="80">
        <v>16855310.550000001</v>
      </c>
      <c r="G10" s="2"/>
      <c r="H10" s="11" t="s">
        <v>28</v>
      </c>
      <c r="I10" s="19">
        <v>389484.03</v>
      </c>
      <c r="K10" s="38"/>
      <c r="L10" s="39"/>
      <c r="N10" s="49" t="s">
        <v>14</v>
      </c>
      <c r="O10" s="67">
        <v>13278810.35</v>
      </c>
      <c r="R10" s="43"/>
      <c r="S10" s="44"/>
    </row>
    <row r="11" spans="2:19" ht="29.25" customHeight="1" x14ac:dyDescent="0.25">
      <c r="B11" s="76"/>
      <c r="C11" s="85"/>
      <c r="D11" s="2"/>
      <c r="E11" s="76"/>
      <c r="F11" s="81"/>
      <c r="G11" s="2"/>
      <c r="H11" s="23" t="s">
        <v>29</v>
      </c>
      <c r="I11" s="18">
        <v>574984</v>
      </c>
      <c r="K11" s="38"/>
      <c r="L11" s="39"/>
      <c r="N11" s="49"/>
      <c r="O11" s="67"/>
      <c r="R11" s="43"/>
      <c r="S11" s="44"/>
    </row>
    <row r="12" spans="2:19" ht="29.25" customHeight="1" x14ac:dyDescent="0.25">
      <c r="B12" s="76"/>
      <c r="C12" s="85"/>
      <c r="D12" s="2"/>
      <c r="E12" s="76"/>
      <c r="F12" s="81"/>
      <c r="G12" s="2"/>
      <c r="H12" s="11" t="s">
        <v>30</v>
      </c>
      <c r="I12" s="19">
        <v>302902.87</v>
      </c>
      <c r="K12" s="38"/>
      <c r="L12" s="39"/>
      <c r="N12" s="49"/>
      <c r="O12" s="67"/>
      <c r="R12" s="43"/>
      <c r="S12" s="44"/>
    </row>
    <row r="13" spans="2:19" ht="29.25" customHeight="1" thickBot="1" x14ac:dyDescent="0.3">
      <c r="B13" s="77"/>
      <c r="C13" s="86"/>
      <c r="D13" s="2"/>
      <c r="E13" s="83"/>
      <c r="F13" s="82"/>
      <c r="G13" s="2"/>
      <c r="H13" s="41" t="s">
        <v>43</v>
      </c>
      <c r="I13" s="42">
        <v>10574.78</v>
      </c>
      <c r="K13" s="38"/>
      <c r="L13" s="39"/>
      <c r="N13" s="49"/>
      <c r="O13" s="67"/>
      <c r="R13" s="43"/>
      <c r="S13" s="45"/>
    </row>
    <row r="14" spans="2:19" ht="9" customHeight="1" thickBot="1" x14ac:dyDescent="0.3">
      <c r="B14" s="59"/>
      <c r="C14" s="88"/>
      <c r="D14" s="2"/>
      <c r="E14" s="75" t="s">
        <v>12</v>
      </c>
      <c r="F14" s="99">
        <v>0.63249999999999995</v>
      </c>
      <c r="G14" s="2"/>
      <c r="H14" s="4"/>
      <c r="I14" s="15"/>
      <c r="K14" s="93"/>
      <c r="L14" s="94"/>
      <c r="N14" s="49" t="s">
        <v>15</v>
      </c>
      <c r="O14" s="68">
        <v>0.65620000000000001</v>
      </c>
    </row>
    <row r="15" spans="2:19" ht="39" customHeight="1" x14ac:dyDescent="0.25">
      <c r="B15" s="59"/>
      <c r="C15" s="88"/>
      <c r="D15" s="2"/>
      <c r="E15" s="83"/>
      <c r="F15" s="100"/>
      <c r="G15" s="2"/>
      <c r="H15" s="104" t="s">
        <v>21</v>
      </c>
      <c r="I15" s="105"/>
      <c r="K15" s="93"/>
      <c r="L15" s="94"/>
      <c r="N15" s="49"/>
      <c r="O15" s="68"/>
    </row>
    <row r="16" spans="2:19" ht="16.5" customHeight="1" x14ac:dyDescent="0.25">
      <c r="B16" s="59"/>
      <c r="C16" s="88"/>
      <c r="D16" s="2"/>
      <c r="E16" s="4"/>
      <c r="F16" s="5"/>
      <c r="G16" s="2"/>
      <c r="H16" s="49" t="s">
        <v>31</v>
      </c>
      <c r="I16" s="102">
        <f>+I8+I9+I10+I11+I13+I12</f>
        <v>16855310.549999997</v>
      </c>
      <c r="K16" s="93"/>
      <c r="L16" s="94"/>
      <c r="N16" s="8"/>
      <c r="O16" s="7"/>
    </row>
    <row r="17" spans="2:15" ht="41.25" customHeight="1" thickBot="1" x14ac:dyDescent="0.3">
      <c r="B17" s="59"/>
      <c r="C17" s="88"/>
      <c r="D17" s="2"/>
      <c r="E17" s="6"/>
      <c r="F17" s="7"/>
      <c r="G17" s="2"/>
      <c r="H17" s="101"/>
      <c r="I17" s="103"/>
      <c r="K17" s="93"/>
      <c r="L17" s="94"/>
      <c r="N17" s="11" t="s">
        <v>24</v>
      </c>
      <c r="O17" s="21" t="s">
        <v>47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93"/>
      <c r="L18" s="94"/>
      <c r="N18" s="11" t="s">
        <v>38</v>
      </c>
      <c r="O18" s="21" t="s">
        <v>44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93"/>
      <c r="L19" s="94"/>
      <c r="N19" s="20" t="s">
        <v>23</v>
      </c>
      <c r="O19" s="21" t="s">
        <v>48</v>
      </c>
    </row>
    <row r="20" spans="2:15" ht="33" customHeight="1" x14ac:dyDescent="0.25">
      <c r="B20" s="59"/>
      <c r="C20" s="88"/>
      <c r="D20" s="2"/>
      <c r="E20" s="89"/>
      <c r="F20" s="90"/>
      <c r="G20" s="2"/>
      <c r="H20" s="98"/>
      <c r="I20" s="97"/>
      <c r="K20" s="93"/>
      <c r="L20" s="94"/>
      <c r="N20" s="20" t="s">
        <v>41</v>
      </c>
      <c r="O20" s="21" t="s">
        <v>42</v>
      </c>
    </row>
    <row r="21" spans="2:15" ht="33.75" customHeight="1" thickBot="1" x14ac:dyDescent="0.3">
      <c r="B21" s="59"/>
      <c r="C21" s="88"/>
      <c r="D21" s="2"/>
      <c r="E21" s="91"/>
      <c r="F21" s="92"/>
      <c r="G21" s="2"/>
      <c r="H21" s="98"/>
      <c r="I21" s="97"/>
      <c r="K21" s="95"/>
      <c r="L21" s="96"/>
      <c r="N21" s="9" t="s">
        <v>22</v>
      </c>
      <c r="O21" s="22" t="s">
        <v>45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61" t="s">
        <v>4</v>
      </c>
      <c r="E23" s="62"/>
      <c r="F23" s="62" t="s">
        <v>3</v>
      </c>
      <c r="G23" s="62"/>
      <c r="H23" s="24" t="s">
        <v>5</v>
      </c>
      <c r="I23" s="25" t="s">
        <v>6</v>
      </c>
      <c r="K23" s="52" t="s">
        <v>49</v>
      </c>
      <c r="L23" s="53"/>
      <c r="M23" s="53"/>
      <c r="N23" s="54"/>
      <c r="O23" s="55"/>
    </row>
    <row r="24" spans="2:15" ht="72.75" customHeight="1" thickBot="1" x14ac:dyDescent="0.3">
      <c r="B24" s="33" t="s">
        <v>40</v>
      </c>
      <c r="C24" s="32" t="s">
        <v>39</v>
      </c>
      <c r="D24" s="63" t="s">
        <v>33</v>
      </c>
      <c r="E24" s="64"/>
      <c r="F24" s="65">
        <v>26648782</v>
      </c>
      <c r="G24" s="66"/>
      <c r="H24" s="26">
        <f>+F10</f>
        <v>16855310.550000001</v>
      </c>
      <c r="I24" s="40">
        <f>+F14</f>
        <v>0.63249999999999995</v>
      </c>
      <c r="K24" s="49" t="s">
        <v>50</v>
      </c>
      <c r="L24" s="50"/>
      <c r="M24" s="50"/>
      <c r="N24" s="50"/>
      <c r="O24" s="51"/>
    </row>
    <row r="25" spans="2:15" ht="51.75" customHeight="1" x14ac:dyDescent="0.25">
      <c r="B25" s="31"/>
      <c r="C25" s="28"/>
      <c r="D25" s="59"/>
      <c r="E25" s="59"/>
      <c r="F25" s="60"/>
      <c r="G25" s="60"/>
      <c r="H25" s="29"/>
      <c r="I25" s="30"/>
      <c r="K25" s="56" t="s">
        <v>51</v>
      </c>
      <c r="L25" s="57"/>
      <c r="M25" s="57"/>
      <c r="N25" s="57"/>
      <c r="O25" s="58"/>
    </row>
    <row r="26" spans="2:15" ht="51.75" customHeight="1" x14ac:dyDescent="0.25">
      <c r="B26" s="31"/>
      <c r="C26" s="28"/>
      <c r="D26" s="59"/>
      <c r="E26" s="59"/>
      <c r="F26" s="60"/>
      <c r="G26" s="60"/>
      <c r="H26" s="29"/>
      <c r="I26" s="30"/>
      <c r="K26" s="49" t="s">
        <v>52</v>
      </c>
      <c r="L26" s="50"/>
      <c r="M26" s="50"/>
      <c r="N26" s="50"/>
      <c r="O26" s="51"/>
    </row>
    <row r="27" spans="2:15" ht="51.75" customHeight="1" x14ac:dyDescent="0.25">
      <c r="B27" s="31"/>
      <c r="C27" s="28"/>
      <c r="D27" s="59"/>
      <c r="E27" s="59"/>
      <c r="F27" s="60"/>
      <c r="G27" s="60"/>
      <c r="H27" s="29"/>
      <c r="I27" s="30"/>
      <c r="K27" s="49" t="s">
        <v>53</v>
      </c>
      <c r="L27" s="50"/>
      <c r="M27" s="50"/>
      <c r="N27" s="50"/>
      <c r="O27" s="51"/>
    </row>
    <row r="28" spans="2:15" ht="51.75" customHeight="1" thickBot="1" x14ac:dyDescent="0.3">
      <c r="B28" s="31"/>
      <c r="C28" s="28"/>
      <c r="D28" s="59"/>
      <c r="E28" s="59"/>
      <c r="F28" s="60"/>
      <c r="G28" s="60"/>
      <c r="H28" s="29"/>
      <c r="I28" s="30"/>
      <c r="K28" s="46" t="s">
        <v>54</v>
      </c>
      <c r="L28" s="47"/>
      <c r="M28" s="47"/>
      <c r="N28" s="47"/>
      <c r="O28" s="48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3"/>
    <mergeCell ref="N10:N13"/>
    <mergeCell ref="O14:O15"/>
    <mergeCell ref="N14:N15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R10:R13"/>
    <mergeCell ref="S10:S13"/>
    <mergeCell ref="K28:O28"/>
    <mergeCell ref="K26:O26"/>
    <mergeCell ref="K27:O27"/>
    <mergeCell ref="K23:O23"/>
    <mergeCell ref="K25:O25"/>
    <mergeCell ref="K24:O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75" t="s">
        <v>0</v>
      </c>
      <c r="B2" s="106">
        <v>26648782</v>
      </c>
    </row>
    <row r="3" spans="1:2" x14ac:dyDescent="0.25">
      <c r="A3" s="83"/>
      <c r="B3" s="107"/>
    </row>
    <row r="4" spans="1:2" x14ac:dyDescent="0.25">
      <c r="A4" s="75" t="s">
        <v>9</v>
      </c>
      <c r="B4" s="108">
        <v>16855310.550000001</v>
      </c>
    </row>
    <row r="5" spans="1:2" x14ac:dyDescent="0.25">
      <c r="A5" s="83"/>
      <c r="B5" s="109"/>
    </row>
    <row r="6" spans="1:2" x14ac:dyDescent="0.25">
      <c r="A6" s="75" t="s">
        <v>10</v>
      </c>
      <c r="B6" s="110">
        <v>0.63249999999999995</v>
      </c>
    </row>
    <row r="7" spans="1:2" x14ac:dyDescent="0.25">
      <c r="A7" s="83"/>
      <c r="B7" s="11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efcf9931-6988-4c26-989d-90fd7d9d6177"/>
    <ds:schemaRef ds:uri="http://schemas.microsoft.com/office/infopath/2007/PartnerControls"/>
    <ds:schemaRef ds:uri="2de3127d-b50e-4c29-b846-9213acea4d8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Dirección Financiera2</cp:lastModifiedBy>
  <cp:lastPrinted>2023-09-05T22:12:23Z</cp:lastPrinted>
  <dcterms:created xsi:type="dcterms:W3CDTF">2023-02-11T22:01:01Z</dcterms:created>
  <dcterms:modified xsi:type="dcterms:W3CDTF">2023-09-05T22:37:32Z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